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Eberenger\AppData\Local\Microsoft\Windows\INetCache\Content.Outlook\D1C1JP8F\"/>
    </mc:Choice>
  </mc:AlternateContent>
  <xr:revisionPtr revIDLastSave="0" documentId="13_ncr:1_{B731037D-DA9B-4A16-AA20-218E3F7DDA05}" xr6:coauthVersionLast="47" xr6:coauthVersionMax="47" xr10:uidLastSave="{00000000-0000-0000-0000-000000000000}"/>
  <bookViews>
    <workbookView xWindow="-120" yWindow="-120" windowWidth="24240" windowHeight="13140" xr2:uid="{38A80949-1DF3-E143-907F-E3D61A94AE4E}"/>
  </bookViews>
  <sheets>
    <sheet name="Panduan" sheetId="5" r:id="rId1"/>
    <sheet name="Pilar 1" sheetId="1" r:id="rId2"/>
    <sheet name="Pilar 2" sheetId="2" r:id="rId3"/>
    <sheet name="Pilar 3" sheetId="3" r:id="rId4"/>
    <sheet name="Pilar 4" sheetId="4" r:id="rId5"/>
    <sheet name="Rangkuman" sheetId="6" r:id="rId6"/>
    <sheet name="Indikator Utama" sheetId="7"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6" l="1"/>
  <c r="B8" i="6"/>
  <c r="B7" i="6"/>
  <c r="B6" i="6"/>
  <c r="B5" i="6"/>
  <c r="B4" i="6"/>
  <c r="B3" i="6"/>
  <c r="B2" i="6"/>
  <c r="A9" i="6"/>
  <c r="A8" i="6"/>
  <c r="A7" i="6"/>
  <c r="A6" i="6"/>
  <c r="A5" i="6"/>
  <c r="A4" i="6"/>
  <c r="A3" i="6"/>
  <c r="A2" i="6"/>
  <c r="H13" i="4"/>
  <c r="H2" i="4"/>
  <c r="H13" i="3"/>
  <c r="H2" i="3"/>
  <c r="H13" i="2"/>
  <c r="H2" i="2"/>
  <c r="H13" i="1"/>
  <c r="H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tc={03841A8F-F8CC-44AF-B736-B29EBAB28768}</author>
    <author>tc={3B0F32C5-8A95-4F4E-8828-52EF351852E3}</author>
    <author>tc={99C6AD05-A01F-42D9-B252-C2C5B66DEC28}</author>
  </authors>
  <commentList>
    <comment ref="B11" authorId="0" shapeId="0" xr:uid="{03841A8F-F8CC-44AF-B736-B29EBAB28768}">
      <text>
        <t>[Threaded comment]
Your version of Excel allows you to read this threaded comment; however, any edits to it will get removed if the file is opened in a newer version of Excel. Learn more: https://go.microsoft.com/fwlink/?linkid=870924
Comment:
    Human Right clusters suggests for the rating that 0 to 2 are about recording of benefits for members, and then 3 and 4 are about the benefits being known by everyone</t>
      </text>
    </comment>
    <comment ref="B12" authorId="1" shapeId="0" xr:uid="{3B0F32C5-8A95-4F4E-8828-52EF351852E3}">
      <text>
        <t>[Threaded comment]
Your version of Excel allows you to read this threaded comment; however, any edits to it will get removed if the file is opened in a newer version of Excel. Learn more: https://go.microsoft.com/fwlink/?linkid=870924
Comment:
    Human Rights cluster proposes the following rating: 1 system established with clear responsibilities; 2 system promoted with members 3 organization's system is receiving and analyzing cases; 4 the organization's system is remediating cases/resolving conflicts and is learning from its caseload and improving its remediation. For guidance on assess and address see https://www.rainforest-alliance.org/wp-content/uploads/2020/08/Guidance-L-Assess-and-Address.pdf</t>
      </text>
    </comment>
    <comment ref="B15" authorId="2" shapeId="0" xr:uid="{99C6AD05-A01F-42D9-B252-C2C5B66DEC28}">
      <text>
        <t>[Threaded comment]
Your version of Excel allows you to read this threaded comment; however, any edits to it will get removed if the file is opened in a newer version of Excel. Learn more: https://go.microsoft.com/fwlink/?linkid=870924
Comment:
    Human Rights Cluster suggest for the rating thtat the 0 to 2 ratings are about formal recognition, and 3 and 4 are about abiding to legal obligations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tc={DEDD6D58-17A5-4C5C-A1A9-6DD4EF1739EC}</author>
  </authors>
  <commentList>
    <comment ref="B5" authorId="0" shapeId="0" xr:uid="{DEDD6D58-17A5-4C5C-A1A9-6DD4EF1739EC}">
      <text>
        <t>[Threaded comment]
Your version of Excel allows you to read this threaded comment; however, any edits to it will get removed if the file is opened in a newer version of Excel. Learn more: https://go.microsoft.com/fwlink/?linkid=870924
Comment:
    HCVs are i) species diversity, ii) intact landscapes, iii) rare, threatened, or endangered systems, iv) critical ecosystem services, v) community needs, vi) cultural values. For the rating 0-2 is about having the knowledge to assess and record HCVs. 3 and 4 is about having the knowledge on HCV conservation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tc={AAC6101B-C284-4B48-856F-3AE35AC82B38}</author>
  </authors>
  <commentList>
    <comment ref="B16" authorId="0" shapeId="0" xr:uid="{AAC6101B-C284-4B48-856F-3AE35AC82B38}">
      <text>
        <t>[Threaded comment]
Your version of Excel allows you to read this threaded comment; however, any edits to it will get removed if the file is opened in a newer version of Excel. Learn more: https://go.microsoft.com/fwlink/?linkid=870924
Comment:
    Rating 0 to 2 is about account establishments. 3 to 4 about positive cashflow and current liabilities payments</t>
      </text>
    </comment>
  </commentList>
</comments>
</file>

<file path=xl/sharedStrings.xml><?xml version="1.0" encoding="utf-8"?>
<sst xmlns="http://schemas.openxmlformats.org/spreadsheetml/2006/main" count="298" uniqueCount="272">
  <si>
    <t xml:space="preserve">3. </t>
  </si>
  <si>
    <t xml:space="preserve">4. </t>
  </si>
  <si>
    <t xml:space="preserve">5. </t>
  </si>
  <si>
    <t>9.</t>
  </si>
  <si>
    <t xml:space="preserve">10. </t>
  </si>
  <si>
    <t>0 </t>
  </si>
  <si>
    <t>2 </t>
  </si>
  <si>
    <t>3 </t>
  </si>
  <si>
    <t> 0</t>
  </si>
  <si>
    <t>1 </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</si>
  <si>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</si>
  <si>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</si>
  <si>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</si>
  <si>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</si>
  <si>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</si>
  <si>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</si>
  <si>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</si>
  <si>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</si>
  <si>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</si>
  <si>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</si>
  <si>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</si>
  <si>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</si>
  <si>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</si>
  <si>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</si>
  <si>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</si>
  <si>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</si>
  <si>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</si>
  <si>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</si>
  <si>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</si>
  <si>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</si>
  <si>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</si>
  <si>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</si>
  <si>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</si>
  <si>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</si>
  <si>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</si>
  <si>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</si>
  <si>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</si>
  <si>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</si>
  <si>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</si>
  <si>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</si>
  <si>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</si>
  <si>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</si>
  <si>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</si>
  <si>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</si>
  <si>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</si>
  <si>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</si>
  <si>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</si>
  <si>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</si>
  <si>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</si>
  <si>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</si>
  <si>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</si>
  <si>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</si>
  <si>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</si>
  <si>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</si>
  <si>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</si>
  <si>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</si>
  <si>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</si>
  <si>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</si>
  <si>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</si>
  <si>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</si>
  <si>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</si>
  <si>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</si>
  <si>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</si>
  <si>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</si>
  <si>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</si>
  <si>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</si>
  <si>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</si>
  <si>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</si>
  <si>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</si>
  <si>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</si>
  <si>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</si>
  <si>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</si>
  <si>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</si>
  <si>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</si>
  <si>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</si>
  <si>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</si>
  <si>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</si>
  <si>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</si>
  <si>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</si>
  <si>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</si>
  <si>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 xml:space="preserve">tidak direncanakan/dibahas </t>
  </si>
  <si>
    <t>dibahas secara resmi</t>
  </si>
  <si>
    <t>disetujui sistem</t>
  </si>
  <si>
    <t>dilaksanakan sebagian</t>
  </si>
  <si>
    <t>dilaksanakan sepenuhnya</t>
  </si>
  <si>
    <t>tidak direncanakan/dibahas</t>
  </si>
  <si>
    <t xml:space="preserve">Organisasi berpartisipasi dalam kelompok kerja dan jaringan multisektor (termasuk yang dipimipin oleh Pemerintah), dan mendorong partisipasi para anggotanya, yang meningkatkan pemahaman akan berbagai unsur kegiatannya. </t>
  </si>
  <si>
    <t>Rencana pemanfaatan lahan telah disetujui pihak otoritas setempat dan diakui oleh berbagai lembaga negara.</t>
  </si>
  <si>
    <t xml:space="preserve">Organisasi memiliki hak dan mekanisme penegakan hukum yang diperlukan untuk alokasi hak guna anggotanya (dan pengecualian jika diperlukan). </t>
  </si>
  <si>
    <t>Organisasi telah memperoleh dokumen dan izin yang relevan untuk mengangkut, memperdagangkan, dan melakukan transaksi lainnya terkait produk dan jasa yang berasal dari hutan.</t>
  </si>
  <si>
    <t xml:space="preserve">Organisasi mengembangkan, melaksanakan, dan memantau strategi dan tindakan yang mempertahankan dan/atau meningkatkan NKT yang teridentifikasi melalui pelibatan dengan para pemangku kepentingan. </t>
  </si>
  <si>
    <t>Organisasi memiliki pengetahuan yang diperlukan mengenai praktik silvikultur dan/atau praktik restorasi yang tepat secara ekologis untuk vegetasi, spesies, lokasi, dan tujuan pengelolaan.</t>
  </si>
  <si>
    <t>Hasil pemantauan dan umpan balik pemangku kepentingan menjadi masukan untuk pembaruan berkala bagi proses perencanaan dan rencana pengelolaan yang dihasilkan.</t>
  </si>
  <si>
    <t>Organisasi mendukung kesetaraan gender dalam praktik kerja, kesempatan pelatihan, pemberian kontrak, proses pelibatan, dan kegiatan manajemen .</t>
  </si>
  <si>
    <t xml:space="preserve">Pekerja memiliki pelatihan dan pengawasan khusus terkait pekerjaan agar dapat berkontribusi secara aman dan efektif pada pelaksanaan rencana pengelolaan hutan komunal. </t>
  </si>
  <si>
    <t>Organisasi telah melakukan riset pasar yang partisipatif untuk memilah kayu, produk hutan bukan kayu, dan jasa ekosistem yang paling menjanjikan serta spesifikasi produk yang dikehendaki dalam rantai nilai tersebut untuk mengembangkan perusahaan.</t>
  </si>
  <si>
    <t xml:space="preserve">Organisasi mengembangkan rencana pengembangan perusahaan yang bisa saja berbeda ataupun tidak dengan organisasi secara keseluruhan dan yang memerinci hal-hal sebagai berikut: kelayakan finansial atas penawaran pasar (lokal, regional, internasional), kecukupan basis pasok alami, kualitas proses produksi berteknologi, kepatuhan hukum dan kemampuan staf, serta pemasaran sesuai budaya/lingkungan. </t>
  </si>
  <si>
    <t>Pilar Pemantauan 1: Organisasi sosial dan tata kelolanya</t>
  </si>
  <si>
    <t>Kesadartahuan anggota akan manfaat organisasi tercermin dalam visi tertulis, tujuan, anggaran rumah tangga, atau peraturan dasar terdokumentasi lainnya yang dirancang melalui konsultasi yang secara adil melibatkan dan mencerminkan aspirasi laki-laki, perempuan, pemuda, dan setiap kelompok marjinal yang ada.</t>
  </si>
  <si>
    <t xml:space="preserve">Aturan, tanggung jawab, dan prosedur untuk keanggotaan, pengambilan keputusan, dan penarikan keanggotaan bersifat partisipatif, jelas, tertulis, dan mudah diakses oleh laki-laki, perempuan, dan pemuda secara setara, dan memastikan agar hambatan untuk turut berpartisipasi berkurang/dihilangkan. </t>
  </si>
  <si>
    <t xml:space="preserve">Peran kepemimpinan baik pada organisasi secara keseluruhan maupun setiap unit atau departemen di dalamnya dipilih secara demokratis, memiliki masa jabatan yang telah ditentukan, dan memberikan kesempatan yang sama bagi laki-laki dan perempuan serta kelompok-kelompok marjinal. </t>
  </si>
  <si>
    <t>Struktur organisasi jelas, tertulis, dan mudah diakses oleh semua, termasuk peran dan fungsi semua departemen, unit dan staf, serta setiap majelis umum atau majelis lainnya, dewan pengawas, dan komite.</t>
  </si>
  <si>
    <t>Proses pengambilan keputusan organisasi diselenggarakan secara rutin dan dihadiri baik oleh laki-laki maupun perempuan, baik untuk keputusan strategis maupun operasional, dan memiliki sistem untuk melacak perkembangan yang dicapai sesuai rekomendasi perbaikan dari anggota.</t>
  </si>
  <si>
    <t>Organisasi memiliki program pemuda yang menciptakan kondisi yang menarik para pemuda untuk turut berpartisipasi dalam proses pengambilan keputusan, termasuk orang-orang yang merantau untuk bekerja/menempuh pendidikan tetapi ingin kembali untuk terlibat dalam pengembangan usaha.</t>
  </si>
  <si>
    <t>Organisasi memiliki kebijakan, panduan, dan pedoman Sumber Daya Manusia (SDM) tertulis yang membedakan antara staf yang digaji dan anggota, dan memuat petunjuk perekrutan serta syarat dan ketentuan bagi staf.</t>
  </si>
  <si>
    <t>Organisasi melakukan peninjauan tahunan terhadap manfaat dari tindakan kolektif bersama organisasi sekitar yang dapat memperluas skala, kapasitas operasional, atau suaranya untuk mendorong tujuan organisasi.</t>
  </si>
  <si>
    <t>Organisasi tergabung dalam badan perwakilan di sektor hutan atau pertanian, di mana melalui badan ini, organisasi dapat memperluas partisipasi anggotanya, memperoleh informasi, terlibat dalam kerja sama yang bermanfaat, dan mewakili kepentingannya.</t>
  </si>
  <si>
    <t>Organisasi memiliki beberapa hubungan bisnis jangka panjang dan menguntungkan dengan pemasok input dan pembeli produk atau jasanya.</t>
  </si>
  <si>
    <t>Ada materi komunikasi yang jelas, yang menjelaskan visi, tujuan, syarat dan struktur keanggotaan kepada non-anggota komunitasnya atau pihak eksternal lainnya.</t>
  </si>
  <si>
    <t xml:space="preserve">Organisasi memiliki kebijakan penyusunan kontrak untuk menentukan hubungan dengan pihak lain, termasuk dalam perjanjian penjualan atau pembelian, subkontrak, dan manajemen proyek. </t>
  </si>
  <si>
    <t>Organisasi telah melatih negosiator mengenai advokasi, partisipasi dalam proses politik, dan negosiasi bisnis, yang memiliki akses terhadap bantuan untuk memperoleh keadilan serta memahami caranya, atau telah mendapatkan nasihat hukum untuk membela kepentingan organisasi.</t>
  </si>
  <si>
    <t xml:space="preserve">Organisasi telah mengidentifikasi dan melibatkan penyedia jasa teknis dan bisnis eksternal untuk membantu segala upaya peningkatan yang diperlukan dalam kegiatan produktif dan perdagangan utamanya. </t>
  </si>
  <si>
    <t>Organisasi mengatur urusan perbankan dan kredit bersama satu penyedia jasa keuangan, di mana organisasi telah membangun rekam jejak selama beberapa tahun bersama penyedia jasa keuangan tersebut.</t>
  </si>
  <si>
    <t xml:space="preserve">Pilar Pemantauan 2: Perencanaan Penguasaan dan Lanskap </t>
  </si>
  <si>
    <t xml:space="preserve">Organisasi telah merancang proses internal untuk menetapkan pemanfaatan lahan (mis. konservasi, produksi berkelanjutan, restorasi, agroforestri, dan/atau pertanian) yang melibatkan laki-laki dan perempuan di masyarakat. </t>
  </si>
  <si>
    <t xml:space="preserve">Negosiasi telah dilakukan dan disampaikan kepada semua pengguna bahwasanya penetapan pemanfaatan lahan ini mencakup kesetaraan yang kuat dalam alokasi hak guna antara laki-laki dan perempuan, dan keduanya memiliki akses yang sama terhadap proses penyelesaian konflik yang adil.  </t>
  </si>
  <si>
    <t xml:space="preserve">Langkah internal untuk perencanaan pemanfaatan lahan telah disetujui guna meminimalkan adanya diskresi administratif dan peluang korupsi saat pengalokasian konsesi dan hak kehutanan lainnya. </t>
  </si>
  <si>
    <t xml:space="preserve">Aturan dan proses perencanaan pemanfaatan lahan di bawah ranah organisasi telah dijalankan agar menghasilkan satu rencana pemanfaatan lahan yang jelas dan mudah dipahami anggota organisasi. </t>
  </si>
  <si>
    <t>Proses komunikasi dijalankan untuk memastikan agar semua anggota organisasi dan masyarakat lainnya mengetahui dan setuju akan rencana pemanfaatan lahan tersebut dan dapat mengaksesnya kapan saja.</t>
  </si>
  <si>
    <t xml:space="preserve">Batas-batas semua unit pengelolaan pemanfaatan lahan, terlepas dari kegunaannya, ditandai dengan jelas atau didokumentasikan dan ditunjukkan dengan jelas dalam peta. </t>
  </si>
  <si>
    <t>Semua kegiatan dalam unit pengelolaan pemanfaatan lahan dilakukan sesuai peraturan perundang-undangan yang berlaku, persyaratan administrasi, hak legal dan hak adat, serta kode praktik yang diwajibkan.</t>
  </si>
  <si>
    <t xml:space="preserve">Adanya sistem yang dibuat untuk menarik biaya keanggotaan atau manajemen yang berkaitan dengan pengelolaan pemanfaatan lahan dari berbagai unit. </t>
  </si>
  <si>
    <t xml:space="preserve">Organisasi melakukan dialog terstruktur dan rutin dengan pihak otoritas penting di berbagai tingkatan untuk mengamankan lahan hutan dan rencana pemanfaatan lahannya melalui kepemilikan kolektif ataupun pribadi, kontrak sewa, atau kontrak pengelolaan konsesi. </t>
  </si>
  <si>
    <t>Telah ada penyesuaian yang disepakati bersama pihak otoritas di berbagai tingkatan, antara hukum adat (rencana pemanfaatan lahan masyarakat) dan undang-undang dengan hak pemanfaatan untuk memastikan adanya legitimasi hukum dan sosial dan menghilangkan kemungkinan terjadinya pengusiran paksa.</t>
  </si>
  <si>
    <t>Baik masyarakat adat maupun nonmasyarakat adat yang mungkin tinggal di dalam kawasan hutan rakyat telah diidentifikasi dan dilibatkan dalam kegiatan ini, dan hak, adat, serta budayanya diakui.</t>
  </si>
  <si>
    <t xml:space="preserve">Organisasi telah memenuhi langkah eksternal yang diperlukan untuk mendapatkan hak pemanfaatan hutan guna memperoleh manfaat langsung dan/atau tidak langsung dari sumber daya hutan yang ada. </t>
  </si>
  <si>
    <r>
      <t>Organisasi telah mengembangkan proses internal yang diperlukan untuk mengelola sumber daya hutan secara komunal ataupun melalui perjanjian antara masing-masing hutan rakyat</t>
    </r>
    <r>
      <rPr>
        <sz val="12"/>
        <color rgb="FF000000"/>
        <rFont val="Arial"/>
        <family val="2"/>
      </rPr>
      <t>.</t>
    </r>
  </si>
  <si>
    <t xml:space="preserve">Organisasi, bersama otoritas publik, telah menyetujui dan mengembangkan kemampuan yang diperlukan terkait proses patroli, pemantauan, dan penegakkan aturan mengenai pemanfaatan sumber daya hutan dan perlindungan HAM. </t>
  </si>
  <si>
    <t>Organisasi telah bekerja bersama pihak otoritas setempat untuk mengembangkan proses penyelesaian sengketa yang tersedia untuk umum melalui pelibatan pemangku kepentingan terdampak, sesuai budaya setempat.</t>
  </si>
  <si>
    <t>Pilar Pemantauan 3: Pengelolaan Hutan</t>
  </si>
  <si>
    <t>Organisasi telah memiliki informasi atau tengah melakukan penelitian untuk memastikan bahwa pihaknya menghasilkan produk dan jasa komersial dari hutan pada atau di bawah tingkat yang dapat tetap dipertahankan agar tidak menyebabkan terjadinya degradasi sumber daya.</t>
  </si>
  <si>
    <t xml:space="preserve">Organisasi telah melakukan penelitian yang diperlukan untuk mengetahui perlunya melindungi spesies tanaman atau hewan tertentu yang langka dan terancam punah di unit pengelolaan. </t>
  </si>
  <si>
    <t xml:space="preserve">Organisasi telah mengembangkan kemampuan untuk menilai dan mencatat kawasan Nilai Konservasi Tinggi (NKT). Organisasi telah meningkatkan pengetahuan untuk melestarikan NKT di dalam kawasan hutan atau perkebunan produktif lainnya melalui perencanaan tata ruang, zona konservasi, koridor konektivitas, atau tindakan lainnya. </t>
  </si>
  <si>
    <t>Organisasi telah mengembangkan kemampuannya untuk membangun persemaian dan kebun, serta menilai dan mencatat bibit dan pertumbuhan pohon serta tingkat kelangsungan hidupnya.</t>
  </si>
  <si>
    <t>Organisasi menyadari perlunya mempertahankan berbagai mosaik spesies, ukuran, usia, skala spasial, dan siklus regenerasi yang sesuai demi ketahanan lanskap dalam menghadapi perubahan iklim.</t>
  </si>
  <si>
    <t xml:space="preserve">Organisasi mengidentifikasi dan memahami cara mematuhi sistem sertifikasi dengan sebagaimana mestinya, yang menegaskan pengelolaan hutan lestari atau restorasi hutan yang baik, mengingat hal ini dianggap menguntungkan dan relevan untuk pasar. </t>
  </si>
  <si>
    <t xml:space="preserve">Organisasi memiliki kemampuan dan sumber daya untuk melakukan inventarisasi sumber daya hasil hutan kayu dan bukan kayu di hutan alam atau hutan tanaman dan agroforestri sebagai bahan untuk pengambilan keputusan pengelolaan. </t>
  </si>
  <si>
    <t>Organisasi telah menyusun rencana pengelolaan hutan lestari untuk kawasan produktif atau rencana restorasi/reboisasi, termasuk (sekurangnya): kebijakan (visi dan nilai), wilayah geografis, deskripsi sumber daya alam, target yang dapat diverifikasi, jadwal, prosedur, peserta dan pihak-pihak yang menanggung biaya dan menerima manfaat, hukum yang berlaku, dan eksternalitas.</t>
  </si>
  <si>
    <t>Organisasi telah mengembangkan hubungan kerja berdasarkan perlindungan HAM yang bersifat sukarela, egaliter, berbasis kesepakatan bersama, dan dialog sosial, serta memberikan perlindungan tingkat tertinggi terhadap hak-hak pekerja, termasuk pembayaran upah yang memungkinkan pekerja memenuhi kebutuhan dasar mereka (tidak termasuk pekerja di bawah usia minimum), dan tidak memiliki ancaman hukuman.</t>
  </si>
  <si>
    <t>Upah yang dibayarkan organisasi memungkinkan para pekerja memenuhi kebutuhan dasarnya. Upah ini tidak boleh di bawah tingkat upah minimum yang berlaku di negara terkait.</t>
  </si>
  <si>
    <t>Organisasi memiliki rencana pengelolaan hutan lestari atau restorasi/reboisasi yang memuat ketentuan untuk meragamkan produk dan jasa yang diperdagangkan dari kawasan pengelolaan hutan demi memperkuat dan meragamkan ekonomi lokal.</t>
  </si>
  <si>
    <r>
      <t xml:space="preserve">Organisasi menggunakan pengelolaan hama terpadu dan sistem silvikultur untuk meminimalkan atau menghindari penggunaan </t>
    </r>
    <r>
      <rPr>
        <sz val="12"/>
        <rFont val="Arial"/>
        <family val="2"/>
      </rPr>
      <t>pupuk dan pestisida kimia.</t>
    </r>
    <r>
      <rPr>
        <sz val="12"/>
        <color rgb="FF000000"/>
        <rFont val="Arial"/>
        <family val="2"/>
      </rPr>
      <t xml:space="preserve"> </t>
    </r>
  </si>
  <si>
    <t xml:space="preserve">Organisasi menerapkan sistem pelacakan dan penelusuran untuk memantau dan mengevaluasi pelaksanaan rencana pengelolaan atau restorasi/reboisasinya maupun target yang dapat diverifikasi. </t>
  </si>
  <si>
    <t>Pilar Pemantauan 4: Pengembangan badan usaha</t>
  </si>
  <si>
    <t>Baik organisasi maupun badan usaha (yang dikelola secara terpisah) memiliki kebijakan keuangan tertulis, panduan, dan pedoman yang terhubung dengan rekening bank terdaftar agar saldo keuangan, arus kas, keuntungan, dan kerugian dilaporkan secara transparan kepada anggota.</t>
  </si>
  <si>
    <t xml:space="preserve">Ada deskripsi tertulis mengenai pekerjaan untuk semua jabatan dalam badan usaha dan panduan kinerja untuk tugas-tugas tertentu, sehingga setiap orang mengetahui perannya dan mematuhi standar mutu yang diwajibkan. </t>
  </si>
  <si>
    <t>Badan usaha memiliki dewan dan, jika memungkinkan, komite penasihat atau komite pengawas keuangan untuk memberikan saran dan menilai progres proposisi nilainya secara berkala.</t>
  </si>
  <si>
    <t>Badan usaha memiliki sistem manajemen yang rutin menilai dan meningkatkan kualitas produksi, daya saing harga, penempatan dan promosi produk, serta akses terhadap pasar lokal, regional, dan internasional, di samping kemajuan menuju tujuan sosial dan lingkungan lainnya (tidak pernah sama).</t>
  </si>
  <si>
    <t>Dilakukannya pelatihan yang diperlukan bagi laki-laki dan perempuan untuk memastikan peningkatan kompetensi staf dalam semua persoalan yang tercantum di atas, dengan menerapkan kesetaraan gender.</t>
  </si>
  <si>
    <t xml:space="preserve">Badan usaha telah menerapkan manajemen kewirausahaan, akuntansi keuangan, dan struktur kepegawaian yang sesuai dengan skala kemampuan produksi dan kualitas rantai pasok berdasarkan tuntutan saluran distribusi dan pelanggan. </t>
  </si>
  <si>
    <t>Badan usaha melakukan Audit Tahunan terhadap keuangan dan kegiatannya, dan membahasnya secara terbuka dalam majelis umum, di mana pengambilan keputusan yang demokratis atas setiap keputusan strategis berlangsung.</t>
  </si>
  <si>
    <r>
      <t>Struktur akuntansi keuangan memiliki rekening bank dan menerapkan prinsip 'saling memeriksa agar tercapai keseimbangan (</t>
    </r>
    <r>
      <rPr>
        <i/>
        <sz val="12"/>
        <color rgb="FF000000"/>
        <rFont val="Arial"/>
        <family val="2"/>
      </rPr>
      <t>check and balance</t>
    </r>
    <r>
      <rPr>
        <sz val="12"/>
        <color rgb="FF000000"/>
        <rFont val="Arial"/>
        <family val="2"/>
      </rPr>
      <t>)' yang diperlukan untuk menyimpan semua transaksi yang hanya diperuntukan untuk bisnis dengan transparansi penuh dalam neraca, analisis arus kas, dan penghitungan laba rugi.</t>
    </r>
  </si>
  <si>
    <t xml:space="preserve">Ada sistem jelas yang membedakan antara rekening organisasi hutan rakyat dan rekening badan usaha jika kedua lembaga ini tidak menyatu dan sama (misalnya organisasi hutan rakyat mungkin memiliki beberapa perusahaan). </t>
  </si>
  <si>
    <t>Badan usaha telah menetapkan proses pengelolaan risiko tahunan yang memungkinkan para pimpinan dan anggotanya melakukan penilaian secara mandiri terhadap potensi risiko di tahun mendatang yang berkaitan dengan sumber daya, keuangan, hubungan, birokrasi, kemampuan staf, dan motivasi.</t>
  </si>
  <si>
    <t>Badan usaha menyesuaikan rencana bisnisnya dalam menghadapi risiko dan meragamkan produksi dan sumber pendapatannya untuk meningkatkan ketahanan terhadap berbagai risiko yang dihadapi, termasuk (tetapi tidak terbatas pada) perubahan iklim.</t>
  </si>
  <si>
    <t xml:space="preserve">Badan usaha membedakan berbagai nilai kualitas agar dapat membedakan pasar dan memaksimalkan keuntungannya. </t>
  </si>
  <si>
    <t>Badan usaha mengembangkan peluang usaha baru dan memiliki kapasitas untuk memulai model usaha baru dan membentuk kemitraan yang saling menguntungkan dengan badan usaha lain di sepanjang rantai pasok, termasuk pengolah dan pedagang.</t>
  </si>
  <si>
    <t>Organisasi atau badan usaha (yang dikelola secara terpisah) mengembangkan kapasitas inkubasi bisnisnya sendiri dengan membina aliansi, melalui pengadaan dan pembelajaran dari penyedia jasa teknis, bisnis, dan keuangan .</t>
  </si>
  <si>
    <t>Badan usaha mengadakan pertemuan rutin untuk tim manajemen, yakni antar para pimpinan unit utama, untuk membahas masalah operasional dalam proposisi nilainya, serta mengadakan rapat umum tahunan untuk menyetujui arahan strategis.</t>
  </si>
  <si>
    <t>B.      Alat bantu skenario pilar</t>
  </si>
  <si>
    <t>C.      Alat indikator utama</t>
  </si>
  <si>
    <r>
      <t>1.</t>
    </r>
    <r>
      <rPr>
        <sz val="12"/>
        <color theme="1"/>
        <rFont val="Calibri"/>
        <family val="2"/>
        <scheme val="minor"/>
      </rPr>
      <t xml:space="preserve">         Sistem ICFM terdiri dari empat skenario pilar dan beberapa </t>
    </r>
    <r>
      <rPr>
        <u/>
        <sz val="12"/>
        <color theme="1"/>
        <rFont val="Calibri"/>
        <family val="2"/>
        <scheme val="minor"/>
      </rPr>
      <t>indikator utama</t>
    </r>
    <r>
      <rPr>
        <sz val="12"/>
        <color theme="1"/>
        <rFont val="Calibri"/>
        <family val="2"/>
        <scheme val="minor"/>
      </rPr>
      <t>.</t>
    </r>
  </si>
  <si>
    <r>
      <t>2.</t>
    </r>
    <r>
      <rPr>
        <sz val="12"/>
        <color theme="1"/>
        <rFont val="Calibri"/>
        <family val="2"/>
        <scheme val="minor"/>
      </rPr>
      <t xml:space="preserve">         </t>
    </r>
    <r>
      <rPr>
        <u/>
        <sz val="12"/>
        <color theme="1"/>
        <rFont val="Calibri"/>
        <family val="2"/>
        <scheme val="minor"/>
      </rPr>
      <t>Skenario pilar</t>
    </r>
    <r>
      <rPr>
        <sz val="12"/>
        <color theme="1"/>
        <rFont val="Calibri"/>
        <family val="2"/>
        <scheme val="minor"/>
      </rPr>
      <t xml:space="preserve"> bertujuan untuk memberikan gambaran tentang </t>
    </r>
    <r>
      <rPr>
        <u/>
        <sz val="12"/>
        <color theme="1"/>
        <rFont val="Calibri"/>
        <family val="2"/>
        <scheme val="minor"/>
      </rPr>
      <t>tingkat perkembangan</t>
    </r>
    <r>
      <rPr>
        <sz val="12"/>
        <color theme="1"/>
        <rFont val="Calibri"/>
        <family val="2"/>
        <scheme val="minor"/>
      </rPr>
      <t xml:space="preserve"> saat ini dari organisasi sosial berbasis masyarakat sasaran dan tata kelolanya (pilar 1), penguasaan lahan dan sistem perencanaan penggunaan lahan (pilar 2), sistem pengelolaan hutan (pilar 3) dan usaha nirlaba yang didirikan oleh mereka (pilar 4). Mereka juga bertujuan untuk mengidentifikasi kekuatan dan peluang untuk memperkuat pengembangan organisasi sosial berbasis masyarakat dalam empat tema ini. Idealnya, intervensi RA di masyarakat sasaran akan berkontribusi pada peningkatan skor dari waktu ke waktu pada keempat pilar. Setiap pilar berisi 20 skenario</t>
    </r>
  </si>
  <si>
    <r>
      <t>3.</t>
    </r>
    <r>
      <rPr>
        <sz val="12"/>
        <color theme="1"/>
        <rFont val="Calibri"/>
        <family val="2"/>
        <scheme val="minor"/>
      </rPr>
      <t xml:space="preserve">         </t>
    </r>
    <r>
      <rPr>
        <u/>
        <sz val="12"/>
        <color theme="1"/>
        <rFont val="Calibri"/>
        <family val="2"/>
        <scheme val="minor"/>
      </rPr>
      <t>Indikator utama</t>
    </r>
    <r>
      <rPr>
        <sz val="12"/>
        <color theme="1"/>
        <rFont val="Calibri"/>
        <family val="2"/>
        <scheme val="minor"/>
      </rPr>
      <t xml:space="preserve"> bertujuan untuk menilai jangkauan intervensi RA di komunitas sasaran dari waktu ke waktu, dan untuk memperkirakan kemajuan hasil (outcome) yang mungkin telah dikontribusikan RA melalui intervensi tersebut.</t>
    </r>
  </si>
  <si>
    <r>
      <t>4.</t>
    </r>
    <r>
      <rPr>
        <sz val="12"/>
        <color theme="1"/>
        <rFont val="Calibri"/>
        <family val="2"/>
        <scheme val="minor"/>
      </rPr>
      <t xml:space="preserve">         Untuk membandingkan kemajuan dari waktu ke waktu, </t>
    </r>
    <r>
      <rPr>
        <u/>
        <sz val="12"/>
        <color theme="1"/>
        <rFont val="Calibri"/>
        <family val="2"/>
        <scheme val="minor"/>
      </rPr>
      <t>baseline</t>
    </r>
    <r>
      <rPr>
        <sz val="12"/>
        <color theme="1"/>
        <rFont val="Calibri"/>
        <family val="2"/>
        <scheme val="minor"/>
      </rPr>
      <t xml:space="preserve"> perlu diperoleh untuk semua skenario pilar dan indikator utama. Harap pertimbangkan </t>
    </r>
    <r>
      <rPr>
        <u/>
        <sz val="12"/>
        <color theme="1"/>
        <rFont val="Calibri"/>
        <family val="2"/>
        <scheme val="minor"/>
      </rPr>
      <t>uji coba</t>
    </r>
    <r>
      <rPr>
        <sz val="12"/>
        <color theme="1"/>
        <rFont val="Calibri"/>
        <family val="2"/>
        <scheme val="minor"/>
      </rPr>
      <t xml:space="preserve"> sebagai </t>
    </r>
    <r>
      <rPr>
        <u/>
        <sz val="12"/>
        <color theme="1"/>
        <rFont val="Calibri"/>
        <family val="2"/>
        <scheme val="minor"/>
      </rPr>
      <t>baseline</t>
    </r>
    <r>
      <rPr>
        <sz val="12"/>
        <color theme="1"/>
        <rFont val="Calibri"/>
        <family val="2"/>
        <scheme val="minor"/>
      </rPr>
      <t xml:space="preserve"> untuk masyarakat di mana pilar dan indikator utama akan dilaksanakan.</t>
    </r>
  </si>
  <si>
    <r>
      <t>5.</t>
    </r>
    <r>
      <rPr>
        <sz val="12"/>
        <color theme="1"/>
        <rFont val="Calibri"/>
        <family val="2"/>
        <scheme val="minor"/>
      </rPr>
      <t xml:space="preserve">         Pelaporan pilar dan indikator utama selanjutnya akan dilakukan </t>
    </r>
    <r>
      <rPr>
        <u/>
        <sz val="12"/>
        <color theme="1"/>
        <rFont val="Calibri"/>
        <family val="2"/>
        <scheme val="minor"/>
      </rPr>
      <t>setiap tahun</t>
    </r>
    <r>
      <rPr>
        <sz val="12"/>
        <color theme="1"/>
        <rFont val="Calibri"/>
        <family val="2"/>
        <scheme val="minor"/>
      </rPr>
      <t>.</t>
    </r>
  </si>
  <si>
    <r>
      <t>6.</t>
    </r>
    <r>
      <rPr>
        <sz val="12"/>
        <color theme="1"/>
        <rFont val="Calibri"/>
        <family val="2"/>
        <scheme val="minor"/>
      </rPr>
      <t xml:space="preserve">         Idealnya, tanggapan terhadap keempat </t>
    </r>
    <r>
      <rPr>
        <u/>
        <sz val="12"/>
        <color theme="1"/>
        <rFont val="Calibri"/>
        <family val="2"/>
        <scheme val="minor"/>
      </rPr>
      <t>skenario pilar</t>
    </r>
    <r>
      <rPr>
        <sz val="12"/>
        <color theme="1"/>
        <rFont val="Calibri"/>
        <family val="2"/>
        <scheme val="minor"/>
      </rPr>
      <t xml:space="preserve"> harus diperoleh, serta data untuk semua </t>
    </r>
    <r>
      <rPr>
        <u/>
        <sz val="12"/>
        <color theme="1"/>
        <rFont val="Calibri"/>
        <family val="2"/>
        <scheme val="minor"/>
      </rPr>
      <t>indikator utama dan, jika berlaku/tersedia, sub-indikator yang sesuai</t>
    </r>
    <r>
      <rPr>
        <sz val="12"/>
        <color theme="1"/>
        <rFont val="Calibri"/>
        <family val="2"/>
        <scheme val="minor"/>
      </rPr>
      <t>.</t>
    </r>
  </si>
  <si>
    <r>
      <t>7.</t>
    </r>
    <r>
      <rPr>
        <sz val="12"/>
        <color theme="1"/>
        <rFont val="Calibri"/>
        <family val="2"/>
        <scheme val="minor"/>
      </rPr>
      <t xml:space="preserve">         Tanggapan terhadap skenario pilar dan data indikator utama harus diperoleh dan dilaporkan per komunitas sasaran masing-masing, dengan menerapkan alat bantu </t>
    </r>
    <r>
      <rPr>
        <u/>
        <sz val="12"/>
        <color theme="1"/>
        <rFont val="Calibri"/>
        <family val="2"/>
        <scheme val="minor"/>
      </rPr>
      <t>skenario pilar</t>
    </r>
    <r>
      <rPr>
        <sz val="12"/>
        <color theme="1"/>
        <rFont val="Calibri"/>
        <family val="2"/>
        <scheme val="minor"/>
      </rPr>
      <t xml:space="preserve"> dan melaporkan nilai indikator dalam alat bantu </t>
    </r>
    <r>
      <rPr>
        <u/>
        <sz val="12"/>
        <color theme="1"/>
        <rFont val="Calibri"/>
        <family val="2"/>
        <scheme val="minor"/>
      </rPr>
      <t>indikator utama</t>
    </r>
    <r>
      <rPr>
        <sz val="12"/>
        <color theme="1"/>
        <rFont val="Calibri"/>
        <family val="2"/>
        <scheme val="minor"/>
      </rPr>
      <t>.</t>
    </r>
  </si>
  <si>
    <r>
      <t xml:space="preserve">8.         Dalam kedua alat </t>
    </r>
    <r>
      <rPr>
        <u/>
        <sz val="12"/>
        <rFont val="Calibri"/>
        <family val="2"/>
        <scheme val="minor"/>
      </rPr>
      <t>skenario pilar</t>
    </r>
    <r>
      <rPr>
        <sz val="12"/>
        <rFont val="Calibri"/>
        <family val="2"/>
        <scheme val="minor"/>
      </rPr>
      <t xml:space="preserve"> dan </t>
    </r>
    <r>
      <rPr>
        <u/>
        <sz val="12"/>
        <rFont val="Calibri"/>
        <family val="2"/>
        <scheme val="minor"/>
      </rPr>
      <t>alat indikator utama</t>
    </r>
    <r>
      <rPr>
        <sz val="12"/>
        <rFont val="Calibri"/>
        <family val="2"/>
        <scheme val="minor"/>
      </rPr>
      <t>, pastikan Anda mengisi informasi yang menyebutkan nama komunitas/desa/daerah/kota, provinsi/departemen/negara bagian di mana komunitas/desa/daerah/kota tersebut berada, dan negara. Harap isi juga nama &amp; nama belakang, posisi dan afiliasi kelembagaan pewawancara/orang yang bertanggung jawab untuk melaporkan informasi tersebut. Harap cantumkan juga nama &amp; nama belakang, posisi dan afiliasi kelembagaan pewawancara/penanggung jawab untuk melaporkan informasi (lihat sel "L3" di Indikator Utama).</t>
    </r>
  </si>
  <si>
    <r>
      <t>9.</t>
    </r>
    <r>
      <rPr>
        <sz val="12"/>
        <color theme="1"/>
        <rFont val="Calibri"/>
        <family val="2"/>
        <scheme val="minor"/>
      </rPr>
      <t>         Panduan berikut ini didasarkan pada pengalaman kami dalam penerapan alat serupa di masyarakat sasaran.</t>
    </r>
  </si>
  <si>
    <r>
      <t>10.</t>
    </r>
    <r>
      <rPr>
        <sz val="12"/>
        <color theme="1"/>
        <rFont val="Calibri"/>
        <family val="2"/>
        <scheme val="minor"/>
      </rPr>
      <t xml:space="preserve">      Idealnya, orang yang bertanggung jawab untuk menerapkan alat ini ("pewawancara") harus diidentifikasi secara resmi sebagai staf RA atau sebagai konsultan RA (mengenakan lencana RA, dan/atau kemeja, dan/atau memberikan kartu presentasi dan/atau melalui surat resmi). Dia harus memperkenalkan dirinya kepada pemimpin organisasi sosial masyarakat yang bersangkutan. Selanjutnya, ia harus menjelaskan </t>
    </r>
    <r>
      <rPr>
        <u/>
        <sz val="12"/>
        <color theme="1"/>
        <rFont val="Calibri"/>
        <family val="2"/>
        <scheme val="minor"/>
      </rPr>
      <t>tujuan penerapan alat, metode dan waktu yang diperlukan untuk penerapannya, hasil penerapan alat yang akan diberikan kepada organisasi sosial masyarakat</t>
    </r>
    <r>
      <rPr>
        <sz val="12"/>
        <color theme="1"/>
        <rFont val="Calibri"/>
        <family val="2"/>
        <scheme val="minor"/>
      </rPr>
      <t xml:space="preserve">, bersama dengan </t>
    </r>
    <r>
      <rPr>
        <u/>
        <sz val="12"/>
        <color theme="1"/>
        <rFont val="Calibri"/>
        <family val="2"/>
        <scheme val="minor"/>
      </rPr>
      <t>penjelasan tentang interpretasi mereka</t>
    </r>
    <r>
      <rPr>
        <sz val="12"/>
        <color theme="1"/>
        <rFont val="Calibri"/>
        <family val="2"/>
        <scheme val="minor"/>
      </rPr>
      <t xml:space="preserve">, termasuk yang </t>
    </r>
    <r>
      <rPr>
        <b/>
        <sz val="12"/>
        <color theme="1"/>
        <rFont val="Calibri"/>
        <family val="2"/>
        <scheme val="minor"/>
      </rPr>
      <t>paling penting, tentang bagaimana hasilnya dapat digunakan oleh organisasi sosial masyarakat untuk pengambilan keputusan sendiri menuju perbaikan yang diinginkan</t>
    </r>
    <r>
      <rPr>
        <sz val="12"/>
        <color theme="1"/>
        <rFont val="Calibri"/>
        <family val="2"/>
        <scheme val="minor"/>
      </rPr>
      <t>.</t>
    </r>
  </si>
  <si>
    <r>
      <t>11.</t>
    </r>
    <r>
      <rPr>
        <sz val="12"/>
        <color theme="1"/>
        <rFont val="Calibri"/>
        <family val="2"/>
        <scheme val="minor"/>
      </rPr>
      <t xml:space="preserve">      </t>
    </r>
    <r>
      <rPr>
        <u/>
        <sz val="12"/>
        <color theme="1"/>
        <rFont val="Calibri"/>
        <family val="2"/>
        <scheme val="minor"/>
      </rPr>
      <t>Metode yang diperlukan untuk aplikasi alat ini bisa bervariasi</t>
    </r>
    <r>
      <rPr>
        <sz val="12"/>
        <color theme="1"/>
        <rFont val="Calibri"/>
        <family val="2"/>
        <scheme val="minor"/>
      </rPr>
      <t>. Idealnya, alat ini bekerja paling baik ketika diterapkan pada kelompok fokus yang terdiri dari tidak lebih dari lima orang yang termasuk dalam organisasi sosial masyarakat, yang dihormati, dan yang, sebagai kelompok, memiliki pengetahuan tentang tata kelolanya, penguasaan lahannya, proses perencanaan penggunaan lahannya, sistem pengelolaan hutannya, dan perusahaan yang didirikan oleh organisasi sosial masyarakat (yaitu, empat pilar alat ini). Alternatif terbaik kedua adalah menerapkan alat ini kepada pemimpin organisasi sosial masyarakat yang dipilih sendiri.</t>
    </r>
  </si>
  <si>
    <r>
      <t>12.</t>
    </r>
    <r>
      <rPr>
        <sz val="12"/>
        <color theme="1"/>
        <rFont val="Calibri"/>
        <family val="2"/>
        <scheme val="minor"/>
      </rPr>
      <t xml:space="preserve">      Ketika alat ini diterapkan pada kelompok fokus, pewawancara harus </t>
    </r>
    <r>
      <rPr>
        <u/>
        <sz val="12"/>
        <color theme="1"/>
        <rFont val="Calibri"/>
        <family val="2"/>
        <scheme val="minor"/>
      </rPr>
      <t>mencari konsensus</t>
    </r>
    <r>
      <rPr>
        <sz val="12"/>
        <color theme="1"/>
        <rFont val="Calibri"/>
        <family val="2"/>
        <scheme val="minor"/>
      </rPr>
      <t xml:space="preserve"> mengenai respons terhadap setiap skenario.</t>
    </r>
  </si>
  <si>
    <r>
      <t>13.</t>
    </r>
    <r>
      <rPr>
        <sz val="12"/>
        <color theme="1"/>
        <rFont val="Calibri"/>
        <family val="2"/>
        <scheme val="minor"/>
      </rPr>
      <t xml:space="preserve">      Pewawancara harus ingat untuk mengisi </t>
    </r>
    <r>
      <rPr>
        <b/>
        <u/>
        <sz val="12"/>
        <color theme="1"/>
        <rFont val="Calibri"/>
        <family val="2"/>
        <scheme val="minor"/>
      </rPr>
      <t>hanya sel yang berwarna merah muda, di kolom H, dengan memilih nilai di "drop down"</t>
    </r>
    <r>
      <rPr>
        <sz val="12"/>
        <color theme="1"/>
        <rFont val="Calibri"/>
        <family val="2"/>
        <scheme val="minor"/>
      </rPr>
      <t xml:space="preserve">. </t>
    </r>
    <r>
      <rPr>
        <u/>
        <sz val="12"/>
        <color theme="1"/>
        <rFont val="Calibri"/>
        <family val="2"/>
        <scheme val="minor"/>
      </rPr>
      <t xml:space="preserve">Harap jangan mengubah sel yang lain. Pewawancara juga harus ingat untuk </t>
    </r>
    <r>
      <rPr>
        <b/>
        <u/>
        <sz val="12"/>
        <color theme="1"/>
        <rFont val="Calibri"/>
        <family val="2"/>
        <scheme val="minor"/>
      </rPr>
      <t>tidak membiarkan sel berwarna merah muda di kolom H tidak ditanggapi</t>
    </r>
    <r>
      <rPr>
        <sz val="12"/>
        <color theme="1"/>
        <rFont val="Calibri"/>
        <family val="2"/>
        <scheme val="minor"/>
      </rPr>
      <t>.</t>
    </r>
  </si>
  <si>
    <r>
      <t>14.</t>
    </r>
    <r>
      <rPr>
        <sz val="12"/>
        <color theme="1"/>
        <rFont val="Calibri"/>
        <family val="2"/>
        <scheme val="minor"/>
      </rPr>
      <t>      Menurut pengalaman kami</t>
    </r>
    <r>
      <rPr>
        <u/>
        <sz val="12"/>
        <color theme="1"/>
        <rFont val="Calibri"/>
        <family val="2"/>
        <scheme val="minor"/>
      </rPr>
      <t>, aplikasi alat ini membutuhkan setidaknya setengah hari</t>
    </r>
    <r>
      <rPr>
        <sz val="12"/>
        <color theme="1"/>
        <rFont val="Calibri"/>
        <family val="2"/>
        <scheme val="minor"/>
      </rPr>
      <t xml:space="preserve">, ditambah waktu yang dibutuhkan untuk perkenalan, penjelasan tujuan, pengorganisasian kelompok fokus, dan penjelasan tentang </t>
    </r>
    <r>
      <rPr>
        <u/>
        <sz val="12"/>
        <color theme="1"/>
        <rFont val="Calibri"/>
        <family val="2"/>
        <scheme val="minor"/>
      </rPr>
      <t>output alat</t>
    </r>
    <r>
      <rPr>
        <sz val="12"/>
        <color theme="1"/>
        <rFont val="Calibri"/>
        <family val="2"/>
        <scheme val="minor"/>
      </rPr>
      <t xml:space="preserve"> dan interpretasinya. Pewawancara harus merencanakan hal ini, dan bahkan mempertimbangkan kemungkinan bahwa aplikasi yang sebenarnya mungkin tidak dapat dilakukan pada hari yang sama saat perkenalan dan penjelasan berlangsung.</t>
    </r>
  </si>
  <si>
    <r>
      <t>15.</t>
    </r>
    <r>
      <rPr>
        <sz val="12"/>
        <color theme="1"/>
        <rFont val="Calibri"/>
        <family val="2"/>
        <scheme val="minor"/>
      </rPr>
      <t xml:space="preserve">      Kami sangat menyarankan agar </t>
    </r>
    <r>
      <rPr>
        <u/>
        <sz val="12"/>
        <color theme="1"/>
        <rFont val="Calibri"/>
        <family val="2"/>
        <scheme val="minor"/>
      </rPr>
      <t>pewawancara membawa printer kecil dan kertas yang dapat dihubungkan ke sumber listrik di masyarakat</t>
    </r>
    <r>
      <rPr>
        <sz val="12"/>
        <color theme="1"/>
        <rFont val="Calibri"/>
        <family val="2"/>
        <scheme val="minor"/>
      </rPr>
      <t xml:space="preserve">. Hal ini akan memungkinkan </t>
    </r>
    <r>
      <rPr>
        <u/>
        <sz val="12"/>
        <color theme="1"/>
        <rFont val="Calibri"/>
        <family val="2"/>
        <scheme val="minor"/>
      </rPr>
      <t>pencetakan kertas untuk tabel dan grafik ringkasan yang dihasilkan alat ini</t>
    </r>
    <r>
      <rPr>
        <sz val="12"/>
        <color theme="1"/>
        <rFont val="Calibri"/>
        <family val="2"/>
        <scheme val="minor"/>
      </rPr>
      <t>, sehingga dapat disimpan oleh organisasi sosial (dan bahkan ditempelkan ke dinding di kantor atau ruang pertemuan) sebagai bukti/potret status awal tingkat perkembangan organisasi, kekuatannya dan peluangnya untuk perbaikan. Kami berharap bahwa hal ini akan memotivasi pengambilan keputusan lokal menuju perbaikan. Hal di atas bukan hanya kunci untuk memastikan keterlibatan, minat dan kepemilikan lokal yang nyata, tetapi juga kejujuran dalam menjawab pertanyaan-pertanyaan alat ini. Dan yang terpenting, pada saat pewawancara pergi ke organisasi sosial masyarakat dengan maksud menerapkan alat ini sebagai tindak lanjut, ia mungkin akan diterima dengan tangan terbuka.</t>
    </r>
  </si>
  <si>
    <r>
      <t>16.</t>
    </r>
    <r>
      <rPr>
        <sz val="12"/>
        <color theme="1"/>
        <rFont val="Calibri"/>
        <family val="2"/>
        <scheme val="minor"/>
      </rPr>
      <t>      Yang penting, pewawancara harus memastikan untuk menyebutkan bahwa dia atau orang lain akan kembali dalam setahun dan mengulangi proses dengan tujuan, sekali lagi, mengambil potret organisasi dan bersama-sama dengan mereka menganalisis kemajuan yang dicapai sejak baseline.</t>
    </r>
  </si>
  <si>
    <r>
      <t>17.</t>
    </r>
    <r>
      <rPr>
        <sz val="12"/>
        <color theme="1"/>
        <rFont val="Calibri"/>
        <family val="2"/>
        <scheme val="minor"/>
      </rPr>
      <t>      Kami sangat menyarankan agar pewawancara menguji alat bantu dan pencetakan outputnya sebelum ke lapangan untuk menerapkannya.</t>
    </r>
  </si>
  <si>
    <r>
      <t>18.</t>
    </r>
    <r>
      <rPr>
        <sz val="12"/>
        <color theme="1"/>
        <rFont val="Calibri"/>
        <family val="2"/>
        <scheme val="minor"/>
      </rPr>
      <t>      Yang penting, sudah menjadi kebiasaan untuk mengatur (dan membayar) makan siang untuk peserta, setelah proses di atas selesai.</t>
    </r>
  </si>
  <si>
    <r>
      <t>19.</t>
    </r>
    <r>
      <rPr>
        <sz val="12"/>
        <color theme="1"/>
        <rFont val="Calibri"/>
        <family val="2"/>
        <scheme val="minor"/>
      </rPr>
      <t xml:space="preserve">      Yang juga penting, pewawancara harus ingat untuk mencatat: Perkiraan total biaya dalam </t>
    </r>
    <r>
      <rPr>
        <u/>
        <sz val="12"/>
        <color theme="1"/>
        <rFont val="Calibri"/>
        <family val="2"/>
        <scheme val="minor"/>
      </rPr>
      <t>mata uang lokal</t>
    </r>
    <r>
      <rPr>
        <sz val="12"/>
        <color theme="1"/>
        <rFont val="Calibri"/>
        <family val="2"/>
        <scheme val="minor"/>
      </rPr>
      <t xml:space="preserve"> (yaitu, perjalanan, makanan, penginapan, makan siang untuk orang yang diwawancarai, dll.) untuk menerapkan alat bantu skenario pilar. Mereka juga harus mencatat </t>
    </r>
    <r>
      <rPr>
        <u/>
        <sz val="12"/>
        <color theme="1"/>
        <rFont val="Calibri"/>
        <family val="2"/>
        <scheme val="minor"/>
      </rPr>
      <t>waktu yang dibutuhkan untuk menerapkan masing-masing dari empat pilar</t>
    </r>
    <r>
      <rPr>
        <sz val="12"/>
        <color theme="1"/>
        <rFont val="Calibri"/>
        <family val="2"/>
        <scheme val="minor"/>
      </rPr>
      <t>, dan rintangan/tantangan dalam mengorganisir kelompok fokus dan mendapatkan jawaban secara umum dan untuk pilar-pilar tertentu.</t>
    </r>
  </si>
  <si>
    <r>
      <t>20.</t>
    </r>
    <r>
      <rPr>
        <sz val="12"/>
        <color theme="1"/>
        <rFont val="Calibri"/>
        <family val="2"/>
        <scheme val="minor"/>
      </rPr>
      <t>      Nilai-nilai indikator utama mungkin diperoleh atau tidak diperoleh selama kunjungan yang sama ke lapangan, dan mungkin diperoleh atau tidak diperoleh oleh "pewawancara" yang sama yang menggunakan alat bantu pilar. Tetapi, bagaimanapun juga, "pewawancara" yang mengumpulkan data untuk indikator utama, harus tetap memperkenalkan dirinya seperti yang dijelaskan dalam B.10, di atas.</t>
    </r>
  </si>
  <si>
    <r>
      <t>21.</t>
    </r>
    <r>
      <rPr>
        <sz val="12"/>
        <color theme="1"/>
        <rFont val="Calibri"/>
        <family val="2"/>
        <scheme val="minor"/>
      </rPr>
      <t>      Berbeda dengan penerapan alat bantu skenario pilar, nilai indikator utama biasanya diperoleh dari individu-individu organisasi sosial masyarakat yang relevan; yaitu, mereka yang paling mungkin paling mampu memberikan data yang diperlukan. Misalnya, data untuk indikator pilar 1 dan 2 mungkin paling baik disediakan oleh pemimpin organisasi masyarakat; data untuk indikator pilar 3 mungkin paling baik disediakan oleh manajer operasi kehutanan; dan data untuk pilar 4 mungkin paling baik disediakan oleh manajer perusahaan organisasi sosial masyarakat.</t>
    </r>
  </si>
  <si>
    <r>
      <t>22.</t>
    </r>
    <r>
      <rPr>
        <sz val="12"/>
        <color theme="1"/>
        <rFont val="Calibri"/>
        <family val="2"/>
        <scheme val="minor"/>
      </rPr>
      <t xml:space="preserve">      Jika memungkinkan, pewawancara harus meminta untuk melihat catatan tertulis atau peta yang mendukung klaim nilai indikator, dan juga harus mencatat: a) sumber (dokumen dan nama/posisi individu yang memberikan) informasi untuk nilai setiap </t>
    </r>
    <r>
      <rPr>
        <u/>
        <sz val="12"/>
        <color theme="1"/>
        <rFont val="Calibri"/>
        <family val="2"/>
        <scheme val="minor"/>
      </rPr>
      <t>indikator utama</t>
    </r>
    <r>
      <rPr>
        <sz val="12"/>
        <color theme="1"/>
        <rFont val="Calibri"/>
        <family val="2"/>
        <scheme val="minor"/>
      </rPr>
      <t>; b) metode/perhitungan yang dilakukan untuk mendapatkan nilai; dan c) tahun yang sesuai dengan data tersebut.</t>
    </r>
  </si>
  <si>
    <r>
      <t>23.</t>
    </r>
    <r>
      <rPr>
        <sz val="12"/>
        <color theme="1"/>
        <rFont val="Calibri"/>
        <family val="2"/>
        <scheme val="minor"/>
      </rPr>
      <t xml:space="preserve">      Yang penting, pewawancara harus memastikan untuk mendaftarkan data indikator dalam </t>
    </r>
    <r>
      <rPr>
        <u/>
        <sz val="12"/>
        <color theme="1"/>
        <rFont val="Calibri"/>
        <family val="2"/>
        <scheme val="minor"/>
      </rPr>
      <t>satuan ukuran yang diperlukan</t>
    </r>
    <r>
      <rPr>
        <sz val="12"/>
        <color theme="1"/>
        <rFont val="Calibri"/>
        <family val="2"/>
        <scheme val="minor"/>
      </rPr>
      <t xml:space="preserve"> untuk setiap indikator utama dan sub-indikator. Mereka juga harus ingat untuk menentukan jangka waktu (misalnya, 2021) untuk setiap nilai indikator utama/sub-indikator.</t>
    </r>
  </si>
  <si>
    <r>
      <t>24.</t>
    </r>
    <r>
      <rPr>
        <sz val="12"/>
        <color theme="1"/>
        <rFont val="Calibri"/>
        <family val="2"/>
        <scheme val="minor"/>
      </rPr>
      <t xml:space="preserve">      Yang juga penting, harap dicatat bahwa setiap </t>
    </r>
    <r>
      <rPr>
        <u/>
        <sz val="12"/>
        <color theme="1"/>
        <rFont val="Calibri"/>
        <family val="2"/>
        <scheme val="minor"/>
      </rPr>
      <t>indicator utama/sub-indikator utama dimulai dengan kode</t>
    </r>
    <r>
      <rPr>
        <sz val="12"/>
        <color theme="1"/>
        <rFont val="Calibri"/>
        <family val="2"/>
        <scheme val="minor"/>
      </rPr>
      <t xml:space="preserve"> (misalnya, 4.3 atau 4.3.5). Oleh karena itu, ketika melaporkan setiap nilai indikator/sub-indikator, pewawancara harus melaporkan semua nilai yang diawali dengan kode yang sesuai (misalnya, 4.3 USD$500 pada tahun 2021 atau 4.3.5 15% pada tahun 2021).</t>
    </r>
  </si>
  <si>
    <r>
      <t>25.</t>
    </r>
    <r>
      <rPr>
        <sz val="12"/>
        <color theme="1"/>
        <rFont val="Calibri"/>
        <family val="2"/>
        <scheme val="minor"/>
      </rPr>
      <t>      Yang juga penting, pewawancara harus ingat untuk mengisi kolom H, I dan J.</t>
    </r>
  </si>
  <si>
    <r>
      <t>26.</t>
    </r>
    <r>
      <rPr>
        <sz val="12"/>
        <color theme="1"/>
        <rFont val="Calibri"/>
        <family val="2"/>
        <scheme val="minor"/>
      </rPr>
      <t xml:space="preserve">      Terakhir, pada kolom terakhir dari alat bantu </t>
    </r>
    <r>
      <rPr>
        <u/>
        <sz val="12"/>
        <color theme="1"/>
        <rFont val="Calibri"/>
        <family val="2"/>
        <scheme val="minor"/>
      </rPr>
      <t>indikator utama</t>
    </r>
    <r>
      <rPr>
        <sz val="12"/>
        <color theme="1"/>
        <rFont val="Calibri"/>
        <family val="2"/>
        <scheme val="minor"/>
      </rPr>
      <t>, pewawancara harus ingat untuk mencatat rintangan/kendala yang dihadapi untuk mendapatkan informasi untuk setiap indikator/subindikator, atau komentar lain yang relevan (kolom K).</t>
    </r>
  </si>
  <si>
    <t>A.     Pedoman umum</t>
  </si>
  <si>
    <t>Organisasi telah menyetujui proses konsultasi staf (anggota atau mitra) yang menghasilkan rencana strategis tertulis dan rencana tahunan, termasuk rencana kerja yang disusun melalui masukan yang merata dari laki-laki dan perempuan.</t>
  </si>
  <si>
    <t xml:space="preserve">Manfaat keanggotaan dicatat dengan jelas (nilai 0 sampai 2). Manfaat ini diketahui semua orang (termasuk penghasilan yang diperoleh dari kegiatan usaha, asuransi, pensiun, pelatihan, informasi, atau layanan sosial lainnya) (nilai 3 atau 4). </t>
  </si>
  <si>
    <t xml:space="preserve">Ada prosedur pengelolaan internal yang jelas untuk perlindungan Hak Asasi Manusia (HAM), kesetaraan/keadilan, pengajuan dan penanganan saran atau pengaduan, penyelesaian konflik, dan pemberian sanksi terhadap bentuk-bentuk tertentu dari perilaku korup atau berbahaya (nilai 1). Disampaikannya sistem ini kepada anggota (nilai 2); diterima dan dianalisisnya kasus yang terjadi (nilai 3); dipulihkan/diselesaikannya kasus dan konflik yang ada melalui sistem organisasi; danorganisasi belajar dari beban kasus yang dihadapinya dan meningkatkan proses pemulihannya (nilai 4). </t>
  </si>
  <si>
    <t>Organisasi diakui secara resmi oleh pihak otoritas di berbagai tingkat (nilai 0 sampai 2). Organisasi mematuhi kewajiban hukumnya, termasuk segala biaya atau pajak (nilai 3 atau 4).</t>
  </si>
  <si>
    <t xml:space="preserve">Dilakukannya tindakan untuk memberikan perlindungan dari perburuan, penangkapan ikan, pemasangan jerat, pengumpulan, dan pemukiman yang tidak sah atau ilegal serta kegiatan tidak sah lainnya di dalam unit pengelolaan pemanfaatan lahan yang disepakati. </t>
  </si>
  <si>
    <r>
      <t xml:space="preserve">Jika organisasi hutan rakyat tidak mewakili semua angota masyarakat, sudah ada </t>
    </r>
    <r>
      <rPr>
        <i/>
        <sz val="12"/>
        <rFont val="Arial"/>
        <family val="2"/>
      </rPr>
      <t xml:space="preserve">PADIATAPA (Persetujuan Atas Dasar Informasi di Awal Tanpa Paksaan) atau FPIC (Free Prior Informed and Consent) </t>
    </r>
    <r>
      <rPr>
        <sz val="12"/>
        <rFont val="Arial"/>
        <family val="2"/>
      </rPr>
      <t xml:space="preserve">yang disepakati bersama masyarakat adat dan anggota masyarakat lainnya sebelum dilakukannya kegiatan pengelolaan yang berdampak pada hak-hak mereka. </t>
    </r>
  </si>
  <si>
    <t>Organisasi menyadari pentingnya keanekaragaman hayati untuk menjaga ketahanan pangan dan kesehatannya.</t>
  </si>
  <si>
    <t>Organisasi menilai risiko dan melaksanakan kegiatan yang berupaya mengurangi potensi dampak negatif dari bahaya alami terhadap infrastruktur, sumber daya hutan, dan masyarakat, sesuai dengan skala, intensitas, dan jenis/tipe risiko yang ada.</t>
  </si>
  <si>
    <t>Badan usaha telah membuat rekening arus kas dan rekening tabungan/investasi untuk perbaikan dan investasi demi meningkatkan cara kerja perusahaan (nilai 0 sampai 2). Hal ini dilakukan untuk memastikan adanya arus kas positif dan untuk keperluan membayar kewajiban lancar dengan tepat waktu (nilai 3 atau 4).</t>
  </si>
  <si>
    <t>Badan usaha mengikuti standar yang diwajibkan guna menarik pelanggan atau investasi, termasuk berbagai jenis sertifikasi berdasarkan pengetahuan yang dijelaskan dalam skenario 49 .</t>
  </si>
  <si>
    <r>
      <t xml:space="preserve">Organisasi atau badan usaha (yang dikelola secara terpisah) berinvestasi pada asosiasi dan kemitraan yang meningkatkan skala </t>
    </r>
    <r>
      <rPr>
        <sz val="12"/>
        <rFont val="Arial"/>
        <family val="2"/>
      </rPr>
      <t>keekonomian</t>
    </r>
    <r>
      <rPr>
        <sz val="12"/>
        <color rgb="FFFF0000"/>
        <rFont val="Arial"/>
        <family val="2"/>
      </rPr>
      <t xml:space="preserve"> </t>
    </r>
    <r>
      <rPr>
        <sz val="12"/>
        <color rgb="FF000000"/>
        <rFont val="Arial"/>
        <family val="2"/>
      </rPr>
      <t xml:space="preserve"> (</t>
    </r>
    <r>
      <rPr>
        <i/>
        <sz val="12"/>
        <color rgb="FF000000"/>
        <rFont val="Arial"/>
        <family val="2"/>
      </rPr>
      <t>economies of scale</t>
    </r>
    <r>
      <rPr>
        <sz val="12"/>
        <color rgb="FF000000"/>
        <rFont val="Arial"/>
        <family val="2"/>
      </rPr>
      <t xml:space="preserve">) dalam pengolahannya, nilai tambah, pemasaran, dan daya tawar yang lebih besar. </t>
    </r>
  </si>
  <si>
    <t>Pilar</t>
  </si>
  <si>
    <t>Skor</t>
  </si>
  <si>
    <t xml:space="preserve">1.1. Organisasi hutan rakyat telah meningkatkan tata kelola internal yang lebih baik, yang menarik dan melibatkan keanggotaan yang aktif dan seimbang gender </t>
  </si>
  <si>
    <t xml:space="preserve">1.2. Organisasi hutan rakyat telah memperkuat hubungan eksternal dengan mitra bisnisnya, dan mendukung jaringan yang kondusif untuk mencapai visi dan tujuannya </t>
  </si>
  <si>
    <t xml:space="preserve">2.1. Organisasi hutan rakyat mampu secara internal menyetujui dan mengakui rencana pemanfaatan lahan yang menjamin adanya insentif operasional untuk pengelolaan hutan lestari </t>
  </si>
  <si>
    <t>2.2. Organisasi hutan rakyat telah memperoleh pengaturan penguasaan yang mengatur akses dan pemanfaatan lahan dan hutan agar kegiatan hutan rakyat dapat berlangsung tanpa adanya pertentangan</t>
  </si>
  <si>
    <t>3.1. Organisasi hutan rakyat telah memiliki pengetahuan yang diperlukan untuk melindungi nilai-nilai lingkungan</t>
  </si>
  <si>
    <t xml:space="preserve">3.2. Organisasi hutan rakyat telah memiliki rencana pengelolaan yang diperlukan serta kemampuan dan hubungan yang merata secara gender untuk mengelola hutan secara lestari </t>
  </si>
  <si>
    <t xml:space="preserve">4.1 Organisasi hutan rakyat telah mengembangkan badan usaha dengan proporsi nilai yang memberikan pengembalian investasi yang menarik dengan risiko dan biaya transaksi yang dapat diterima </t>
  </si>
  <si>
    <t>4.2. Badan usaha yang dikelola organisasi hutan rakyat memobilisasi tabungan dan investasi untuk diinvestasikan kembali dalam rangka meragamkan dan meningkatkan proposisi nilainya agar dapat memberi manfaat bagi laki-laki, perempuan, dan pemuda</t>
  </si>
  <si>
    <t>sistem disetujui</t>
  </si>
  <si>
    <t>Skor Keseluruhan</t>
  </si>
  <si>
    <t>Objective</t>
  </si>
  <si>
    <t>Indikator</t>
  </si>
  <si>
    <t>Sub-Indikator 
(jika tersedia)</t>
  </si>
  <si>
    <t>Definisi</t>
  </si>
  <si>
    <t>Indikator jangkauan atau hasil</t>
  </si>
  <si>
    <t>Sumber informasi yang direkomendasikan</t>
  </si>
  <si>
    <t>Nilai indikator/ Nilai sub-indikator</t>
  </si>
  <si>
    <t>Jangka waktu (tahun kalender yang nilainya sesuai)</t>
  </si>
  <si>
    <t>Nama komunitas/negara bagian atau provinsi/negara</t>
  </si>
  <si>
    <t>Sumber Informasi Aktual dan metodologi pengumpulan data</t>
  </si>
  <si>
    <t>Komentar (misalnya, risiko dan tantangan dalam mengumpulkan data, dll.)</t>
  </si>
  <si>
    <t>Nama depan dan nama belakang, jabatan dan afiliasi kelembagaan pewawancara/penanggung jawab untuk melaporkan informasi</t>
  </si>
  <si>
    <t>Pilar 1: Organisasi sosial dan tata kelola</t>
  </si>
  <si>
    <t>1.1 Total anggota yang terdaftar dalam organisasi hutan rakyat (#)</t>
  </si>
  <si>
    <t>1.1.1 Jumlah perempuan yang terdaftar (%) 1.1.2 Jumlah pemuda/pemudi yang terdaftar (%)</t>
  </si>
  <si>
    <t>Mendapatkan pemahaman tentang jangkauan global portofolio proyek kami dalam hal individu yang secara langsung terlibat dalam organisasi hutan rakyat yang menjadi sasaran. Dan untuk memahami berapa persen dari individu-individu ini adalah perempuan dan pemuda, dengan tujuan untuk meningkatkan persentase spesifik ini dari waktu ke waktu. Indikator ini tidak menunjukkan kedalaman atau kualitas dampak.</t>
  </si>
  <si>
    <t>Jangkauan</t>
  </si>
  <si>
    <t>- Catatan keanggotaan resmi organisasi 
- Wawancara dengan perwakilan organisasi</t>
  </si>
  <si>
    <t>Pilar 2: Perencanaan Tenurial dan Lanskap/Bentang Alam</t>
  </si>
  <si>
    <t xml:space="preserve">2.1 Jumlah anggota organisasi hutan rakyat yang berpartisipasi dalam penyusunan perencanaan penggunaan lahan (#) </t>
  </si>
  <si>
    <t>2.1.1 Jumlah perempuan (%) 
2.1.2 Jumlah pemuda (%)</t>
  </si>
  <si>
    <t>Mendapatkan pemahaman tentang partisipasi anggota organisasi hutan rakyat yang ditargetkan dalam kegiatan perencanaan penggunaan lahan, dan untuk mengetahui berapa persen dari individu-individu ini adalah perempuan dan pemuda, dengan tujuan untuk meningkatkan persentase spesifik ini dari waktu ke waktu.</t>
  </si>
  <si>
    <t>- Formalisasi komite dan catatan kehadiran 
- Wawancara dengan perwakilan organisasi</t>
  </si>
  <si>
    <t>2.2 Total area hutan dan agroforestri (Ha) di bawah pengelolaan masyarakat</t>
  </si>
  <si>
    <t>Mendapatkan pemahaman tentang jangkauan global portofolio proyek kami di masyarakat sasaran, dalam hal lahan kehutanan dan agroforestri di bawah beberapa bentuk pengelolaan masyarakat. Dapat digunakan sebagai statistik untuk mengkomunikasikan skala peluang. Perlu disajikan dalam konteks, khususnya ketika ada potensi kontribusi proyek. Tidak mencerminkan kualitas pengelolaan penggunaan lahan.</t>
  </si>
  <si>
    <t>- Catatan resmi organisasi 
- Wawancara dengan perwakilan organisasi</t>
  </si>
  <si>
    <t>.2.3 Jumlah total (#) anggota individu organisasi hutan rakyat dengan alokasi hak guna lahan yang jelas</t>
  </si>
  <si>
    <t>2.3.1 Jumlah perempuan (%) 
2.3.2 Jumlah pemuda (%)</t>
  </si>
  <si>
    <t>Untuk mendapatkan pemahaman tentang hak-hak penggunaan lahan individu (jangkauan) di masyarakat sasaran, dan untuk memantau perubahan dari waktu ke waktu (kemajuan) yang dapat atau tidak dapat menjadi indikasi tren/kecenderungan. Memahami berapa persen dari individu-individu ini adalah perempuan dan pemuda dengan tujuan untuk meningkatkan persentase spesifik ini dari waktu ke waktu.</t>
  </si>
  <si>
    <t xml:space="preserve">Hasil/ Outcome </t>
  </si>
  <si>
    <t>- Catatan resmi organisasi 
- Wawancara dengan wakil-wakil organisasi 
- Wawancara perorangan kepada anggota masyarakat</t>
  </si>
  <si>
    <t>Pilar 3: Pengelolaan Hutan</t>
  </si>
  <si>
    <t>3.1 Total area yang dikelola masyarakat (Ha) di bawah praktik pengelolaan hutan yang lebih baik</t>
  </si>
  <si>
    <t>Untuk mendapatkan pemahaman tentang berbagai status kawasan hutan di bawah pengelolaan masyarakat di masyarakat sasaran, (jangkauan) dan untuk memantau perubahan dari waktu ke waktu (kemajuan), yang yang dapat atau tidak dapat menjadi indikasi tren. Hasil-hasil yang terperinci perlu disajikan dalam konteks, khususnya ketika ada potensi kontribusi proyek -&gt; misalnya ketika proyek mendukung pengembangan rencana pengelolaan hutan, kegiatan utama adalah untuk mendukung restorasi ekosistem dan / atau pengembangan rantai nilai HHBK.</t>
  </si>
  <si>
    <t>3.2 Total area (Ha) di masyarakat sasaran di bawah praktik pengelolaan agroforestri yang lebih baik</t>
  </si>
  <si>
    <t>3.2.1 Total area (Ha) di bawah sertifikasi formal agroforest skala kecil.</t>
  </si>
  <si>
    <t>Untuk mendapatkan pemahaman tentang area di bawah pengelolaan agroforestri yang lebih baik di masyarakat sasaran (jangkauan) dan untuk memantau perubahan dari waktu ke waktu (kemajuan) yang mungkin atau mungkin bukan merupakan indikasi tren</t>
  </si>
  <si>
    <t>Pilar 4: Pengembangan Usaha</t>
  </si>
  <si>
    <t>4.1 Total pendapatan penjualan tahunan (setara USD$) dari usaha organisasi hutan rakyat.</t>
  </si>
  <si>
    <t>4.1.1 % dari pendapatan penjualan tahunan yang diinvestasikan kembali dalam usaha organisasi hutan kemasyarakatan (modal kerja - saat ini atau di masa depan -, tabungan, investasi (perbaikan operasional fisik) 
4.1.2 % dari pendapatan penjualan tahunan yang diinvestasikan dalam perbaikan hutan (misalnya klinik, sekolah, infrastruktur air, dll.) 
4.1.3 % dari pendapatan yang didistribusikan di antara anggota-anggota organisasi hutan kemasyarakatan (anggota-anggota dapat atau tidak dapat mencakup pekerja dan manajer perusahaan).</t>
  </si>
  <si>
    <t>Untuk mendapatkan pemahaman tentang kapasitas usaha organisasi hutan rakyat untuk menghasilkan pendapatan, dan untuk memantau perubahan dari waktu ke waktu (kemajuan) yang mungkin atau mungkin bukan merupakan indikasi tren</t>
  </si>
  <si>
    <t>Hasil/ Outcome</t>
  </si>
  <si>
    <t>- Catatan resmi organisasi 
- Wawancara dengan wakil-wakil usaha komunitas</t>
  </si>
  <si>
    <t>4.2 Total individu (#) yang dipekerjakan (dan dibayar) oleh pengoperasian perusahaan organisasi hutan rakyat</t>
  </si>
  <si>
    <t xml:space="preserve">4.2.1 Jumlah perempuan (%) 
4.2.2 Jumlah pemuda (%) 
4.2.3 Bekerja penuh waktu (%)
</t>
  </si>
  <si>
    <t>Untuk mendapatkan pemahaman tentang individu-individu yang dipekerjakan oleh usaha-usaha organisasi hutan rakyat sasaran di seluruh portofolio proyek kami. Dan untuk memahami berapa persen dari individu-individu ini adalah perempuan dan pemuda dengan tujuan untuk meningkatkan persentase spesifik ini dari waktu ke waktu. Indikator dapat digunakan sebagai proksi untuk kemajuan positif.</t>
  </si>
  <si>
    <t>- Catatan keanggotaan resmi organisasi 
- Wawancara dengan perwakilan usaha komunitas</t>
  </si>
  <si>
    <t>4.3 Total pembiayaan (setara USD$) yang diakses oleh organisasi hutan rakyat</t>
  </si>
  <si>
    <t xml:space="preserve">4.3.1 Total pinjaman uang dan barang dari pemberi pinjaman uang non-institusi (setara USD$) 
4. 3.2 Total dalam bentuk pinjaman uang dan barang dari lembaga/organisasi keuangan (setara USD$)
4.3.3 Total dalam bentuk uang dan barang, hibah yang tidak dapat dikembalikan (setara USD$) 
4.3.4 % dari yang diinvestasikan kembali dalam usaha organisasi hutan rakyat (modal kerja - saat ini atau di masa depan -, tabungan, investasi (peningkatan operasional fisik) 
4.3. 5 % diinvestasikan dalam perbaikan hutan (misalnya klinik, sekolah, infrastruktur air, dll.) 
4.3.6 % didistribusikan di antara anggota-anggota organisasi hutan rakyat (anggota-anggota dapat atau tidak dapat mencakup pekerja dan manajer perusahaan).                                                    </t>
  </si>
  <si>
    <t>Untuk memperoleh pemahaman tentang pembiayaan yang diakses oleh usaha masyarakat sasaran, jenis pembiayaan apa yang telah diakses, dan penggunaan pembiayaan yang diakses. Indikator dapat digunakan sebagai proksi untuk kemajuan positif.</t>
  </si>
  <si>
    <t>Hasil /Outcome</t>
  </si>
  <si>
    <r>
      <rPr>
        <b/>
        <sz val="16"/>
        <color theme="1"/>
        <rFont val="Arial"/>
        <family val="2"/>
      </rPr>
      <t>Kerangka waktu indikator</t>
    </r>
    <r>
      <rPr>
        <sz val="16"/>
        <color theme="1"/>
        <rFont val="Arial"/>
        <family val="2"/>
      </rPr>
      <t xml:space="preserve">: Nilai harus dilaporkan untuk tahun tertentu (misalnya, 200 anggota terdaftar dalam organisasi hutan rakyat pada tahun 2021). 
</t>
    </r>
    <r>
      <rPr>
        <b/>
        <sz val="16"/>
        <color theme="1"/>
        <rFont val="Arial"/>
        <family val="2"/>
      </rPr>
      <t>Organisasi Hutan Rakyat</t>
    </r>
    <r>
      <rPr>
        <sz val="16"/>
        <color theme="1"/>
        <rFont val="Arial"/>
        <family val="2"/>
      </rPr>
      <t xml:space="preserve">: Kelompok dari individu-individu yang dibentuk secara formal dalam komunitas yang bergantung pada hutan, dengan kepentingan bersama dan tujuan yang jelas yang menguntungkan semua anggotanya. Setiap organisasi memiliki pemimpin yang berfungsi mengidentifikasi kebutuhan dan janji kelompok, dan berkontribusi pada solusi mereka. 
</t>
    </r>
    <r>
      <rPr>
        <b/>
        <sz val="16"/>
        <color theme="1"/>
        <rFont val="Arial"/>
        <family val="2"/>
      </rPr>
      <t>Anggota Terdaftar</t>
    </r>
    <r>
      <rPr>
        <sz val="16"/>
        <color theme="1"/>
        <rFont val="Arial"/>
        <family val="2"/>
      </rPr>
      <t xml:space="preserve">: Individu-individu yang secara formal diakui sebagai anggota organisasi hutan rakyat. 
</t>
    </r>
    <r>
      <rPr>
        <b/>
        <sz val="16"/>
        <color theme="1"/>
        <rFont val="Arial"/>
        <family val="2"/>
      </rPr>
      <t>Pemuda</t>
    </r>
    <r>
      <rPr>
        <sz val="16"/>
        <color theme="1"/>
        <rFont val="Arial"/>
        <family val="2"/>
      </rPr>
      <t>: Kelompok usia sebagaimana didefinisikan di negara di mana indikator diukur.</t>
    </r>
  </si>
  <si>
    <r>
      <rPr>
        <b/>
        <sz val="16"/>
        <color theme="1"/>
        <rFont val="Arial"/>
        <family val="2"/>
      </rPr>
      <t>Kerangka waktu indikator</t>
    </r>
    <r>
      <rPr>
        <sz val="16"/>
        <color theme="1"/>
        <rFont val="Arial"/>
        <family val="2"/>
      </rPr>
      <t xml:space="preserve">: Nilai harus dilaporkan untuk tahun tertentu (misalnya, 55 anggota organisasi hutan rakyat yang berpartisipasi dalam perencanaan penggunaan lahan pada tahun 2021). 
</t>
    </r>
    <r>
      <rPr>
        <b/>
        <sz val="16"/>
        <color theme="1"/>
        <rFont val="Arial"/>
        <family val="2"/>
      </rPr>
      <t>Perencanaan Penggunaan Lahan</t>
    </r>
    <r>
      <rPr>
        <sz val="16"/>
        <color theme="1"/>
        <rFont val="Arial"/>
        <family val="2"/>
      </rPr>
      <t xml:space="preserve">: Untuk menentukan rencana penggunaan lahan di dalam wilayah masyarakat (misalnya, melalui pertemuan komite secara formal, posisi kepemimpinan, konsultasi individu atau kelompok yang berka;a) 
</t>
    </r>
    <r>
      <rPr>
        <b/>
        <sz val="16"/>
        <color theme="1"/>
        <rFont val="Arial"/>
        <family val="2"/>
      </rPr>
      <t>Pemuda</t>
    </r>
    <r>
      <rPr>
        <sz val="16"/>
        <color theme="1"/>
        <rFont val="Arial"/>
        <family val="2"/>
      </rPr>
      <t>: Kelompok usia sebagaimana didefinisikan di negara di mana indikator diukur.</t>
    </r>
  </si>
  <si>
    <r>
      <rPr>
        <b/>
        <sz val="16"/>
        <color rgb="FF000000"/>
        <rFont val="Arial"/>
        <family val="2"/>
      </rPr>
      <t>Kerangka waktu indikator</t>
    </r>
    <r>
      <rPr>
        <sz val="16"/>
        <color rgb="FF000000"/>
        <rFont val="Arial"/>
        <family val="2"/>
      </rPr>
      <t xml:space="preserve">: Nilai harus dilaporkan untuk tahun tertentu (misalnya, 5.000 Ha hutan dan agroforestri di bawah pengelolaan masyarakat pada tahun 2021). 
</t>
    </r>
    <r>
      <rPr>
        <b/>
        <sz val="16"/>
        <color rgb="FF000000"/>
        <rFont val="Arial"/>
        <family val="2"/>
      </rPr>
      <t>Area di bawah Pengelolaan Masyarakat</t>
    </r>
    <r>
      <rPr>
        <sz val="16"/>
        <color rgb="FF000000"/>
        <rFont val="Arial"/>
        <family val="2"/>
      </rPr>
      <t>: Area di mana masyarakat memiliki hak untuk mengelola sumber daya lahan tempat mereka bergantung pada pemanfaatannya, dengan tujuan untuk meningkatkan kondisi kehidupan mereka. Area tersebut mungkin berada di bawah kepemilikan kolektif atau pribadi, dengan hak adat atau formal yang diakui, termasuk semua hak penggunaan lahan. Tujuan utama pengelolaan masyarakat harus melindungi sumber daya lahan, sambil memenuhi permintaan masyarakat yang bergantung padanya, yaitu pembangunan berkelanjutan.</t>
    </r>
  </si>
  <si>
    <r>
      <rPr>
        <b/>
        <sz val="16"/>
        <color theme="1"/>
        <rFont val="Arial"/>
        <family val="2"/>
      </rPr>
      <t>Kerangka waktu indikator</t>
    </r>
    <r>
      <rPr>
        <sz val="16"/>
        <color theme="1"/>
        <rFont val="Arial"/>
        <family val="2"/>
      </rPr>
      <t xml:space="preserve">: Nilai harus dilaporkan untuk tahun tertentu (misalnya, 40 anggota organisasi hutan rakyat dengan alokasi hak penggunaan lahan yang jelas pada tahun 2021). 
</t>
    </r>
    <r>
      <rPr>
        <b/>
        <sz val="16"/>
        <color theme="1"/>
        <rFont val="Arial"/>
        <family val="2"/>
      </rPr>
      <t>Hak Penggunaan Lahan Perorangan</t>
    </r>
    <r>
      <rPr>
        <sz val="16"/>
        <color theme="1"/>
        <rFont val="Arial"/>
        <family val="2"/>
      </rPr>
      <t xml:space="preserve">: Dokumentasi alokasi dari penguasaan lahan hutan dan/atau hak penggunaan sumber daya untuk masing-masing anggota organisasi hutan rakyat (misalnya akses, penggunaan/pemanfaatan, pengelolaan, pengecualian, penjualan, sewa).
</t>
    </r>
    <r>
      <rPr>
        <b/>
        <sz val="16"/>
        <color theme="1"/>
        <rFont val="Arial"/>
        <family val="2"/>
      </rPr>
      <t>Pemuda</t>
    </r>
    <r>
      <rPr>
        <sz val="16"/>
        <color theme="1"/>
        <rFont val="Arial"/>
        <family val="2"/>
      </rPr>
      <t>: Kelompok usia sebagaimana didefinisikan di negara di mana indikator diukur.</t>
    </r>
  </si>
  <si>
    <r>
      <rPr>
        <b/>
        <sz val="16"/>
        <color theme="1"/>
        <rFont val="Arial"/>
        <family val="2"/>
      </rPr>
      <t>Kerangka waktu indikator</t>
    </r>
    <r>
      <rPr>
        <sz val="16"/>
        <color theme="1"/>
        <rFont val="Arial"/>
        <family val="2"/>
      </rPr>
      <t xml:space="preserve">: Nilai harus dilaporkan untuk tahun tertentu (misalnya, 1.100 hektar yang dikelola masyarakat di bawah pengelolaan hutan yang lebih baik pada tahun 2021). Perhatikan bahwa nilai sub-indikator tidak perlu dijumlahkan dengan total area yang dikelola masyarakat 
</t>
    </r>
    <r>
      <rPr>
        <b/>
        <sz val="16"/>
        <color theme="1"/>
        <rFont val="Arial"/>
        <family val="2"/>
      </rPr>
      <t>Area di bawah Pengelolaan Hutan yang Ditingkatkan</t>
    </r>
    <r>
      <rPr>
        <sz val="16"/>
        <color theme="1"/>
        <rFont val="Arial"/>
        <family val="2"/>
      </rPr>
      <t xml:space="preserve">: Kawasan hutan di bawah pengelolaan masyarakat, yang dikelola sesuai dengan rencana pengelolaan hutan yang selaras dengan prinsip dan kriteria (P&amp;C) standar FSC, atau sedang dalam proses mencapai keselarasan tersebut. Tidak termasuk area di bawah sistem agroforestri. 
</t>
    </r>
    <r>
      <rPr>
        <b/>
        <sz val="16"/>
        <color theme="1"/>
        <rFont val="Arial"/>
        <family val="2"/>
      </rPr>
      <t>Kawasan di bawah Restorasi Ekosistem</t>
    </r>
    <r>
      <rPr>
        <sz val="16"/>
        <color theme="1"/>
        <rFont val="Arial"/>
        <family val="2"/>
      </rPr>
      <t xml:space="preserve">: Kawasan di bawah pengelolaan masyarakat di mana tindakan pemulihan atau pembaruan sedang dilaksanakan untuk mengembalikan ekosistem ke kondisi semula. Terdapat berbagai metodologi untuk mengidentifikasi kondisi sebelumnya atau mungkin kondisi sebelumnya, dengan menggunakan basis data internasional dan penelitian ilmiah. Mendefinisikan masa depan yang diinginkan atau kondisi akhir atau "target" untuk restorasi biasanya sangat penting dan mungkin murni ekologis atau perpaduan nilai ekologis, hutan dan/atau ekonomi. 
</t>
    </r>
    <r>
      <rPr>
        <b/>
        <sz val="16"/>
        <color theme="1"/>
        <rFont val="Arial"/>
        <family val="2"/>
      </rPr>
      <t>Kawasan yang dilestarikan/dilindungi</t>
    </r>
    <r>
      <rPr>
        <sz val="16"/>
        <color theme="1"/>
        <rFont val="Arial"/>
        <family val="2"/>
      </rPr>
      <t>: Tidak termasuk kawasan penyangga di kawasan lindung. Kawasan di bawah pengelolaan masyarakat, yang ditetapkan untuk mempertahankan seperangkat nilai lingkungan atau budaya yang teridentifikasi, dan di mana konservasi keanekaragaman hayati dan budaya merupakan tujuan utama dan, dalam beberapa keadaan, tujuan eksklusif, dengan pengaruh minimal oleh aktivitas ekonomi manusia.</t>
    </r>
  </si>
  <si>
    <r>
      <rPr>
        <b/>
        <sz val="16"/>
        <color theme="1"/>
        <rFont val="Arial"/>
        <family val="2"/>
      </rPr>
      <t>Kerangka waktu indikator</t>
    </r>
    <r>
      <rPr>
        <sz val="16"/>
        <color theme="1"/>
        <rFont val="Arial"/>
        <family val="2"/>
      </rPr>
      <t xml:space="preserve">: Nilai harus dilaporkan untuk tahun tertentu (misalnya, 120 hektar di bawah praktik pengelolaan agroforestri yang lebih baik pada tahun 2021). 
</t>
    </r>
    <r>
      <rPr>
        <b/>
        <sz val="16"/>
        <color theme="1"/>
        <rFont val="Arial"/>
        <family val="2"/>
      </rPr>
      <t>Peningkatan Pengelolaan Agroforestri</t>
    </r>
    <r>
      <rPr>
        <sz val="16"/>
        <color theme="1"/>
        <rFont val="Arial"/>
        <family val="2"/>
      </rPr>
      <t xml:space="preserve">: Kawasan agroforestri di bawah pengelolaan masyarakat, yang dikelola sesuai dengan rencana pengelolaan agroforestri (FM) yang selaras dengan prinsip-prinsip dan kriteria (P&amp;C) standar FSC, atau sedang dalam proses mencapai keselarasan tersebut. 
</t>
    </r>
    <r>
      <rPr>
        <b/>
        <sz val="16"/>
        <color theme="1"/>
        <rFont val="Arial"/>
        <family val="2"/>
      </rPr>
      <t>Agroforestri</t>
    </r>
    <r>
      <rPr>
        <sz val="16"/>
        <color theme="1"/>
        <rFont val="Arial"/>
        <family val="2"/>
      </rPr>
      <t>: Agroforestri adalah bentuk tradisional dari penggunaan lahan yang melibatkan penanaman pohon bersama tanaman pertanian dan/atau hewan. Menurut Buku Panduan Hutan Rakyat Baru FSC untuk Sertifikasi FSC untuk Agroforestri Kecil, petani agroforestri kecil merupakan 'sumber tak terlihat' dari pasokan kayu global. Tanaman pertanian dapat ditanam di kawasan hutan, dan dapat mencakup buah-buahan, kacang-kacangan, sayuran, ikan dan hewan buruan, tanaman obat, resin, esens, dll, atau tanaman keras berkayu (misalnya pohon, semak belukar, palem, bambu, dll.). Tanaman-tanaman tersebut dapat ditanam di lahan pertanian di lanskap pertanian, untuk diversifikasi dan mempertahankan produksi untuk meningkatkan manfaat hutan, ekonomi dan lingkungan bagi masyarakat. Kawasan agroforestri bisa berupa agroforestri yang dikelola masyarakat atau tidak.</t>
    </r>
  </si>
  <si>
    <r>
      <rPr>
        <b/>
        <sz val="16"/>
        <color theme="1"/>
        <rFont val="Arial"/>
        <family val="2"/>
      </rPr>
      <t>Kerangka waktu indikator</t>
    </r>
    <r>
      <rPr>
        <sz val="16"/>
        <color theme="1"/>
        <rFont val="Arial"/>
        <family val="2"/>
      </rPr>
      <t>: Nilai harus dilaporkan untuk tahun tertentu (misalnya, USD$ 10.000 yang diperoleh dari pendapatan penjualan di perusahaan organisasi hutan kemasyarakatan pada tahun 2021</t>
    </r>
    <r>
      <rPr>
        <b/>
        <sz val="16"/>
        <color theme="1"/>
        <rFont val="Arial"/>
        <family val="2"/>
      </rPr>
      <t>).
Usaha organisasi hutan rakyat</t>
    </r>
    <r>
      <rPr>
        <sz val="16"/>
        <color theme="1"/>
        <rFont val="Arial"/>
        <family val="2"/>
      </rPr>
      <t xml:space="preserve">: Ini adalah usaha bisnis berorientasi laba yang didirikan oleh organisasi hutan kemasyarakatan, dari menghasilkan produk (hutan, tanaman, dll.), dan/atau menawarkan layanan (misalnya ekowisata) dari atau di lahan yang dikelola oleh mereka, dan sering kali bertujuan untuk memberi manfaat bagi masyarakat secara keseluruhan (pekerjaan, investasi, dll.). 
</t>
    </r>
    <r>
      <rPr>
        <b/>
        <sz val="16"/>
        <color theme="1"/>
        <rFont val="Arial"/>
        <family val="2"/>
      </rPr>
      <t>Pendapatan penjualan tahunan</t>
    </r>
    <r>
      <rPr>
        <sz val="16"/>
        <color theme="1"/>
        <rFont val="Arial"/>
        <family val="2"/>
      </rPr>
      <t>: Pendapatan kotor, setelah pajak, pendapatan penjualan dalam jumlah setara USD $ yang diperoleh oleh perusahaan organisasi hutan rakyat, dari penjualan produk atau jasa dari atau di lahan yang dikelola oleh organisasi hutan rakyat</t>
    </r>
  </si>
  <si>
    <r>
      <rPr>
        <b/>
        <sz val="16"/>
        <color theme="1"/>
        <rFont val="Arial"/>
        <family val="2"/>
      </rPr>
      <t>Kerangka waktu indikator</t>
    </r>
    <r>
      <rPr>
        <sz val="16"/>
        <color theme="1"/>
        <rFont val="Arial"/>
        <family val="2"/>
      </rPr>
      <t xml:space="preserve">: Nilai harus dilaporkan untuk tahun tertentu (misalnya, 150 individu yang dipekerjakan oleh perusahaan organisasi hutan kemasyarakatan pada tahun 2021). 
</t>
    </r>
    <r>
      <rPr>
        <b/>
        <sz val="16"/>
        <color theme="1"/>
        <rFont val="Arial"/>
        <family val="2"/>
      </rPr>
      <t>Individu yang dipekerjakan</t>
    </r>
    <r>
      <rPr>
        <sz val="16"/>
        <color theme="1"/>
        <rFont val="Arial"/>
        <family val="2"/>
      </rPr>
      <t xml:space="preserve">: Pekerja teknis dan administratif yang digaji (misalnya, akuntan, manajer), termasuk pekerja penuh waktu (8 jam sehari, untuk seluruh tahun kerja resmi yang ditetapkan untuk negara tersebut) dan paruh waktu (kurang dari 8 jam seminggu dan/atau kurang dari 365 hari/tahun). Gaji bisa dalam bentuk mata uang dan/atau barang. 
</t>
    </r>
    <r>
      <rPr>
        <b/>
        <sz val="16"/>
        <color theme="1"/>
        <rFont val="Arial"/>
        <family val="2"/>
      </rPr>
      <t>Pemuda</t>
    </r>
    <r>
      <rPr>
        <sz val="16"/>
        <color theme="1"/>
        <rFont val="Arial"/>
        <family val="2"/>
      </rPr>
      <t>: Kelompok usia sebagaimana didefinisikan di negara di mana indikator diukur.</t>
    </r>
  </si>
  <si>
    <r>
      <t xml:space="preserve">
</t>
    </r>
    <r>
      <rPr>
        <b/>
        <sz val="16"/>
        <color theme="1"/>
        <rFont val="Arial"/>
        <family val="2"/>
      </rPr>
      <t>Kerangka waktu indikator</t>
    </r>
    <r>
      <rPr>
        <sz val="16"/>
        <color theme="1"/>
        <rFont val="Arial"/>
        <family val="2"/>
      </rPr>
      <t xml:space="preserve">: Nilai harus dilaporkan untuk tahun tertentu (misalnya, pembiayaan setara USD$ 10.000 yang diakses oleh perusahaan(-perusahaan) organisasi hutan kemasyarakatan pada tahun 2021).      
</t>
    </r>
    <r>
      <rPr>
        <b/>
        <sz val="16"/>
        <color theme="1"/>
        <rFont val="Arial"/>
        <family val="2"/>
      </rPr>
      <t>Pembiayaan yang diakses oleh perusahaan organisasi hutan rakyat</t>
    </r>
    <r>
      <rPr>
        <sz val="16"/>
        <color theme="1"/>
        <rFont val="Arial"/>
        <family val="2"/>
      </rPr>
      <t>: Jumlah setara USD$ yang diakses sebagai pinjaman moneter dan in-kind yang dapat dibayar kembali (mis. kredit dengan suku bunga) dari pemberi pinjaman uang non-lembaga (mis. pedagang lokal, pemasok input) atau dari lembaga keuangan yang didirikan secara formal (bank) atau organisasi (mis. serikat kredit). Keuangan juga dapat diakses dalam bentuk uang dan hibah dalam bentuk barang yang tidak dapat diganti (misalnya, dari yayasan). Keuangan yang diakses dapat digunakan untuk tujuan yang berbeda.</t>
    </r>
  </si>
  <si>
    <t>3.1.1 Total kawasan yang dikelola masyarakat (HA) yang sedang mengalami restorasi ekosistem 3.1.2 Total kawasan yang dikelola masyarakat (HA) yang sedang dalam konservasi/perlindungan 3.1.3 Total kawasan yang dikelola masyarakat (HA) yang disertifikasi di bawah standar FSC 3.1.4 Total kawasan yang dikelola masyarakat (HA) yang sedang dalam proses penyelarasan dengan FSC atau standar lain yang diakui secara nasional atau internasional. 3.1.5 Total kawasan yang dikelola masyarakat (HA) di bawah pengelolaan/pemanenan HHBK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</si>
</sst>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2"/>
      <color theme="1"/>
      <name val="Calibri"/>
      <family val="2"/>
      <scheme val="minor"/>
    </font>
    <font>
      <sz val="12"/>
      <color theme="0"/>
      <name val="Calibri"/>
      <family val="2"/>
      <scheme val="minor"/>
    </font>
    <font>
      <b/>
      <sz val="18"/>
      <color rgb="FFFFFFFF"/>
      <name val="Arial"/>
      <family val="2"/>
    </font>
    <font>
      <b/>
      <sz val="10"/>
      <color rgb="FFFFFFFF"/>
      <name val="Arial"/>
      <family val="2"/>
    </font>
    <font>
      <b/>
      <sz val="10"/>
      <color rgb="FFFFFFFF"/>
      <name val="Arial MT"/>
    </font>
    <font>
      <b/>
      <sz val="12"/>
      <color rgb="FFFFFFFF"/>
      <name val="Arial"/>
      <family val="2"/>
    </font>
    <font>
      <sz val="12"/>
      <color rgb="FF000000"/>
      <name val="Arial"/>
      <family val="2"/>
    </font>
    <font>
      <sz val="12"/>
      <color rgb="FF000000"/>
      <name val="Arial MT"/>
    </font>
    <font>
      <sz val="12"/>
      <name val="Arial"/>
      <family val="2"/>
    </font>
    <font>
      <sz val="12"/>
      <color rgb="FFFF0000"/>
      <name val="Arial"/>
      <family val="2"/>
    </font>
    <font>
      <i/>
      <sz val="12"/>
      <color rgb="FF000000"/>
      <name val="Arial"/>
      <family val="2"/>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sz val="12"/>
      <name val="Calibri"/>
      <family val="2"/>
      <scheme val="minor"/>
    </font>
    <font>
      <u/>
      <sz val="12"/>
      <name val="Calibri"/>
      <family val="2"/>
      <scheme val="minor"/>
    </font>
    <font>
      <i/>
      <sz val="12"/>
      <name val="Arial"/>
      <family val="2"/>
    </font>
    <font>
      <b/>
      <sz val="11"/>
      <color rgb="FFFFFFFF"/>
      <name val="Arial"/>
      <family val="2"/>
    </font>
    <font>
      <b/>
      <sz val="11"/>
      <color theme="0"/>
      <name val="Arial"/>
      <family val="2"/>
    </font>
    <font>
      <b/>
      <sz val="16"/>
      <color rgb="FFFFFFFF"/>
      <name val="Arial"/>
      <family val="2"/>
    </font>
    <font>
      <b/>
      <sz val="16"/>
      <color theme="0"/>
      <name val="Arial"/>
      <family val="2"/>
    </font>
    <font>
      <sz val="16"/>
      <color theme="1"/>
      <name val="Arial"/>
      <family val="2"/>
    </font>
    <font>
      <b/>
      <sz val="16"/>
      <color theme="1"/>
      <name val="Arial"/>
      <family val="2"/>
    </font>
    <font>
      <sz val="16"/>
      <color rgb="FF000000"/>
      <name val="Arial"/>
      <family val="2"/>
    </font>
    <font>
      <sz val="16"/>
      <color theme="1"/>
      <name val="Calibri"/>
      <family val="2"/>
      <scheme val="minor"/>
    </font>
    <font>
      <b/>
      <sz val="16"/>
      <color rgb="FF000000"/>
      <name val="Arial"/>
      <family val="2"/>
    </font>
  </fonts>
  <fills count="11">
    <fill>
      <patternFill patternType="none"/>
    </fill>
    <fill>
      <patternFill patternType="gray125"/>
    </fill>
    <fill>
      <patternFill patternType="solid">
        <fgColor rgb="FFA8B300"/>
        <bgColor indexed="64"/>
      </patternFill>
    </fill>
    <fill>
      <patternFill patternType="solid">
        <fgColor rgb="FFF1F2E7"/>
        <bgColor indexed="64"/>
      </patternFill>
    </fill>
    <fill>
      <patternFill patternType="solid">
        <fgColor rgb="FFE1E5CB"/>
        <bgColor indexed="64"/>
      </patternFill>
    </fill>
    <fill>
      <patternFill patternType="solid">
        <fgColor theme="0"/>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rgb="FFE2E5CB"/>
        <bgColor indexed="64"/>
      </patternFill>
    </fill>
  </fills>
  <borders count="37">
    <border>
      <left/>
      <right/>
      <top/>
      <bottom/>
      <diagonal/>
    </border>
    <border>
      <left style="medium">
        <color rgb="FFFFFFFF"/>
      </left>
      <right style="medium">
        <color rgb="FFFFFFFF"/>
      </right>
      <top style="medium">
        <color rgb="FFFFFFFF"/>
      </top>
      <bottom style="thick">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top style="thick">
        <color rgb="FFFFFFFF"/>
      </top>
      <bottom/>
      <diagonal/>
    </border>
    <border>
      <left/>
      <right/>
      <top style="thick">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style="medium">
        <color rgb="FFFFFFFF"/>
      </left>
      <right style="medium">
        <color rgb="FFFFFFFF"/>
      </right>
      <top style="thin">
        <color indexed="64"/>
      </top>
      <bottom style="double">
        <color theme="0"/>
      </bottom>
      <diagonal/>
    </border>
    <border>
      <left style="medium">
        <color theme="0"/>
      </left>
      <right/>
      <top style="thin">
        <color indexed="64"/>
      </top>
      <bottom style="double">
        <color theme="0"/>
      </bottom>
      <diagonal/>
    </border>
    <border>
      <left style="medium">
        <color theme="0"/>
      </left>
      <right/>
      <top/>
      <bottom style="double">
        <color theme="0"/>
      </bottom>
      <diagonal/>
    </border>
    <border>
      <left/>
      <right style="thin">
        <color indexed="64"/>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theme="0"/>
      </right>
      <top/>
      <bottom style="thick">
        <color rgb="FFFFFFFF"/>
      </bottom>
      <diagonal/>
    </border>
    <border>
      <left style="medium">
        <color theme="0"/>
      </left>
      <right style="medium">
        <color theme="0"/>
      </right>
      <top/>
      <bottom style="thick">
        <color theme="0"/>
      </bottom>
      <diagonal/>
    </border>
    <border>
      <left style="medium">
        <color theme="0"/>
      </left>
      <right style="thick">
        <color theme="0"/>
      </right>
      <top/>
      <bottom style="thick">
        <color theme="0"/>
      </bottom>
      <diagonal/>
    </border>
    <border>
      <left style="thick">
        <color theme="0"/>
      </left>
      <right style="thin">
        <color indexed="64"/>
      </right>
      <top/>
      <bottom style="thick">
        <color theme="0"/>
      </bottom>
      <diagonal/>
    </border>
    <border>
      <left/>
      <right/>
      <top style="thick">
        <color theme="0"/>
      </top>
      <bottom/>
      <diagonal/>
    </border>
    <border>
      <left style="medium">
        <color rgb="FFFFFFFF"/>
      </left>
      <right style="medium">
        <color rgb="FFFFFFFF"/>
      </right>
      <top style="thick">
        <color theme="0"/>
      </top>
      <bottom/>
      <diagonal/>
    </border>
    <border>
      <left style="medium">
        <color rgb="FFFFFFFF"/>
      </left>
      <right style="medium">
        <color theme="0"/>
      </right>
      <top style="thick">
        <color theme="0"/>
      </top>
      <bottom style="medium">
        <color rgb="FFFFFFFF"/>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thin">
        <color indexed="64"/>
      </top>
      <bottom style="thick">
        <color theme="0"/>
      </bottom>
      <diagonal/>
    </border>
    <border>
      <left style="medium">
        <color rgb="FFFFFFFF"/>
      </left>
      <right style="medium">
        <color theme="0"/>
      </right>
      <top style="medium">
        <color rgb="FFFFFFFF"/>
      </top>
      <bottom style="thick">
        <color rgb="FFFFFFFF"/>
      </bottom>
      <diagonal/>
    </border>
    <border>
      <left/>
      <right/>
      <top/>
      <bottom style="thick">
        <color theme="0"/>
      </bottom>
      <diagonal/>
    </border>
    <border>
      <left/>
      <right style="medium">
        <color rgb="FFFFFFFF"/>
      </right>
      <top style="thick">
        <color rgb="FFFFFFFF"/>
      </top>
      <bottom/>
      <diagonal/>
    </border>
    <border>
      <left style="thin">
        <color indexed="64"/>
      </left>
      <right style="thin">
        <color indexed="64"/>
      </right>
      <top/>
      <bottom/>
      <diagonal/>
    </border>
    <border>
      <left style="medium">
        <color rgb="FFFFFFFF"/>
      </left>
      <right style="medium">
        <color rgb="FFFFFFFF"/>
      </right>
      <top style="thick">
        <color theme="0"/>
      </top>
      <bottom style="thick">
        <color theme="0"/>
      </bottom>
      <diagonal/>
    </border>
    <border>
      <left/>
      <right/>
      <top style="thick">
        <color rgb="FFFFFFFF"/>
      </top>
      <bottom style="thick">
        <color theme="0"/>
      </bottom>
      <diagonal/>
    </border>
    <border>
      <left/>
      <right/>
      <top style="thick">
        <color theme="0"/>
      </top>
      <bottom style="thick">
        <color theme="0"/>
      </bottom>
      <diagonal/>
    </border>
    <border>
      <left/>
      <right style="thin">
        <color indexed="64"/>
      </right>
      <top style="thick">
        <color theme="0"/>
      </top>
      <bottom/>
      <diagonal/>
    </border>
    <border>
      <left style="medium">
        <color rgb="FFFFFFFF"/>
      </left>
      <right style="medium">
        <color theme="0"/>
      </right>
      <top style="medium">
        <color rgb="FFFFFFFF"/>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1" fillId="0" borderId="0" applyFont="0" applyFill="0" applyBorder="0" applyAlignment="0" applyProtection="0"/>
  </cellStyleXfs>
  <cellXfs count="88">
    <xf numFmtId="0" fontId="0" fillId="0" borderId="0" xfId="0"/>
    <xf numFmtId="0" fontId="5" fillId="2" borderId="7" xfId="0" applyFont="1" applyFill="1" applyBorder="1" applyAlignment="1">
      <alignment horizontal="center" vertical="center" wrapText="1" readingOrder="1"/>
    </xf>
    <xf numFmtId="0" fontId="6" fillId="3" borderId="7" xfId="0" applyFont="1" applyFill="1" applyBorder="1" applyAlignment="1">
      <alignment horizontal="left" vertical="center" wrapText="1" readingOrder="1"/>
    </xf>
    <xf numFmtId="0" fontId="6" fillId="3" borderId="7" xfId="0" applyFont="1" applyFill="1" applyBorder="1" applyAlignment="1">
      <alignment horizontal="center" vertical="center" wrapText="1" readingOrder="1"/>
    </xf>
    <xf numFmtId="0" fontId="7" fillId="3" borderId="7" xfId="0" applyFont="1" applyFill="1" applyBorder="1" applyAlignment="1">
      <alignment horizontal="center" vertical="center" wrapText="1" readingOrder="1"/>
    </xf>
    <xf numFmtId="0" fontId="6" fillId="4" borderId="7" xfId="0" applyFont="1" applyFill="1" applyBorder="1" applyAlignment="1">
      <alignment horizontal="left" vertical="center" wrapText="1" readingOrder="1"/>
    </xf>
    <xf numFmtId="0" fontId="6" fillId="4" borderId="7" xfId="0" applyFont="1" applyFill="1" applyBorder="1" applyAlignment="1">
      <alignment horizontal="center" vertical="center" wrapText="1" readingOrder="1"/>
    </xf>
    <xf numFmtId="0" fontId="7" fillId="4" borderId="7" xfId="0" applyFont="1" applyFill="1" applyBorder="1" applyAlignment="1">
      <alignment horizontal="center" vertical="center" wrapText="1" readingOrder="1"/>
    </xf>
    <xf numFmtId="0" fontId="3" fillId="2" borderId="1" xfId="0" applyFont="1" applyFill="1" applyBorder="1" applyAlignment="1">
      <alignment horizontal="center" vertical="top" wrapText="1" readingOrder="1"/>
    </xf>
    <xf numFmtId="0" fontId="4" fillId="2" borderId="1" xfId="0" applyFont="1" applyFill="1" applyBorder="1" applyAlignment="1">
      <alignment horizontal="center" vertical="top" wrapText="1" readingOrder="1"/>
    </xf>
    <xf numFmtId="0" fontId="0" fillId="5" borderId="0" xfId="0" applyFill="1"/>
    <xf numFmtId="0" fontId="1" fillId="5" borderId="0" xfId="0" applyFont="1" applyFill="1"/>
    <xf numFmtId="0" fontId="8" fillId="3" borderId="7" xfId="0" applyFont="1" applyFill="1" applyBorder="1" applyAlignment="1">
      <alignment horizontal="left" vertical="center" wrapText="1" readingOrder="1"/>
    </xf>
    <xf numFmtId="0" fontId="8" fillId="4" borderId="7" xfId="0" applyFont="1" applyFill="1" applyBorder="1" applyAlignment="1">
      <alignment horizontal="left" vertical="center" wrapText="1" readingOrder="1"/>
    </xf>
    <xf numFmtId="0" fontId="0" fillId="0" borderId="0" xfId="0" applyFont="1"/>
    <xf numFmtId="0" fontId="12" fillId="0" borderId="0" xfId="0" applyFont="1" applyAlignment="1">
      <alignment vertical="center"/>
    </xf>
    <xf numFmtId="0" fontId="0" fillId="0" borderId="0" xfId="0" applyFont="1" applyAlignment="1">
      <alignment horizontal="left" vertical="center" indent="2"/>
    </xf>
    <xf numFmtId="0" fontId="0" fillId="0" borderId="0" xfId="0" applyFont="1" applyAlignment="1">
      <alignment vertical="center"/>
    </xf>
    <xf numFmtId="0" fontId="0" fillId="0" borderId="0" xfId="0" applyFont="1" applyAlignment="1">
      <alignment horizontal="left" vertical="center" wrapText="1" indent="2"/>
    </xf>
    <xf numFmtId="0" fontId="15" fillId="0" borderId="0" xfId="0" applyFont="1" applyAlignment="1">
      <alignment horizontal="left" vertical="center" wrapText="1" indent="2"/>
    </xf>
    <xf numFmtId="0" fontId="0" fillId="0" borderId="0" xfId="0" applyFont="1" applyAlignment="1">
      <alignment horizontal="left" vertical="center" wrapText="1"/>
    </xf>
    <xf numFmtId="0" fontId="0" fillId="0" borderId="0" xfId="0" applyFont="1" applyAlignment="1">
      <alignment vertical="center" wrapText="1"/>
    </xf>
    <xf numFmtId="0" fontId="12" fillId="0" borderId="0" xfId="0" applyFont="1" applyAlignment="1">
      <alignment vertical="center" wrapText="1"/>
    </xf>
    <xf numFmtId="0" fontId="5" fillId="2" borderId="4" xfId="0" applyFont="1" applyFill="1" applyBorder="1" applyAlignment="1">
      <alignment vertical="center" wrapText="1" readingOrder="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7" fillId="7" borderId="7" xfId="0" applyFont="1" applyFill="1" applyBorder="1" applyAlignment="1">
      <alignment horizontal="center" vertical="center" wrapText="1" readingOrder="1"/>
    </xf>
    <xf numFmtId="0" fontId="5" fillId="6" borderId="9" xfId="0" applyFont="1" applyFill="1" applyBorder="1" applyAlignment="1">
      <alignment horizontal="center" vertical="center" wrapText="1" readingOrder="1"/>
    </xf>
    <xf numFmtId="0" fontId="5" fillId="6" borderId="0" xfId="0" applyFont="1" applyFill="1" applyBorder="1" applyAlignment="1">
      <alignment horizontal="center" vertical="center" wrapText="1" readingOrder="1"/>
    </xf>
    <xf numFmtId="0" fontId="18" fillId="2" borderId="4" xfId="0" applyFont="1" applyFill="1" applyBorder="1" applyAlignment="1">
      <alignment vertical="center" wrapText="1" readingOrder="1"/>
    </xf>
    <xf numFmtId="9" fontId="19" fillId="6" borderId="4" xfId="1" applyFont="1" applyFill="1" applyBorder="1" applyAlignment="1">
      <alignment horizontal="center" vertical="center" wrapText="1" readingOrder="1"/>
    </xf>
    <xf numFmtId="0" fontId="18" fillId="2" borderId="10" xfId="0" applyFont="1" applyFill="1" applyBorder="1" applyAlignment="1">
      <alignment vertical="center" wrapText="1" readingOrder="1"/>
    </xf>
    <xf numFmtId="0" fontId="20" fillId="2" borderId="1" xfId="0" applyFont="1" applyFill="1" applyBorder="1" applyAlignment="1">
      <alignment horizontal="center" vertical="center" wrapText="1" readingOrder="1"/>
    </xf>
    <xf numFmtId="49" fontId="20" fillId="2" borderId="12" xfId="0" applyNumberFormat="1" applyFont="1" applyFill="1" applyBorder="1" applyAlignment="1">
      <alignment horizontal="center" vertical="center" wrapText="1" readingOrder="1"/>
    </xf>
    <xf numFmtId="49" fontId="21" fillId="2" borderId="13" xfId="0" applyNumberFormat="1" applyFont="1" applyFill="1" applyBorder="1" applyAlignment="1">
      <alignment horizontal="center" vertical="center" wrapText="1" readingOrder="1"/>
    </xf>
    <xf numFmtId="49" fontId="21" fillId="8" borderId="14" xfId="0" applyNumberFormat="1" applyFont="1" applyFill="1" applyBorder="1" applyAlignment="1">
      <alignment horizontal="center" vertical="center" wrapText="1" readingOrder="1"/>
    </xf>
    <xf numFmtId="0" fontId="20" fillId="2" borderId="8" xfId="0" applyFont="1" applyFill="1" applyBorder="1" applyAlignment="1">
      <alignment horizontal="left" vertical="center" readingOrder="1"/>
    </xf>
    <xf numFmtId="0" fontId="20" fillId="2" borderId="9" xfId="0" applyFont="1" applyFill="1" applyBorder="1" applyAlignment="1">
      <alignment horizontal="left" vertical="center" readingOrder="1"/>
    </xf>
    <xf numFmtId="0" fontId="20" fillId="2" borderId="0" xfId="0" applyFont="1" applyFill="1" applyAlignment="1">
      <alignment horizontal="center" vertical="center" readingOrder="1"/>
    </xf>
    <xf numFmtId="0" fontId="20" fillId="2" borderId="0" xfId="0" applyFont="1" applyFill="1" applyAlignment="1">
      <alignment horizontal="left" vertical="center" readingOrder="1"/>
    </xf>
    <xf numFmtId="0" fontId="20" fillId="2" borderId="0" xfId="0" applyFont="1" applyFill="1" applyAlignment="1">
      <alignment horizontal="left" vertical="center" wrapText="1" readingOrder="1"/>
    </xf>
    <xf numFmtId="0" fontId="20" fillId="2" borderId="15" xfId="0" applyFont="1" applyFill="1" applyBorder="1" applyAlignment="1">
      <alignment horizontal="left" vertical="center" wrapText="1" readingOrder="1"/>
    </xf>
    <xf numFmtId="0" fontId="22" fillId="3" borderId="16" xfId="0" applyFont="1" applyFill="1" applyBorder="1" applyAlignment="1">
      <alignment horizontal="left" vertical="center" wrapText="1" readingOrder="1"/>
    </xf>
    <xf numFmtId="49" fontId="24" fillId="3" borderId="17" xfId="0" applyNumberFormat="1" applyFont="1" applyFill="1" applyBorder="1" applyAlignment="1">
      <alignment horizontal="center" vertical="center" wrapText="1" readingOrder="1"/>
    </xf>
    <xf numFmtId="49" fontId="24" fillId="3" borderId="18" xfId="0" applyNumberFormat="1" applyFont="1" applyFill="1" applyBorder="1" applyAlignment="1">
      <alignment horizontal="left" vertical="center" wrapText="1" readingOrder="1"/>
    </xf>
    <xf numFmtId="1" fontId="24" fillId="9" borderId="19" xfId="0" applyNumberFormat="1" applyFont="1" applyFill="1" applyBorder="1" applyAlignment="1">
      <alignment horizontal="center" vertical="center" wrapText="1" readingOrder="1"/>
    </xf>
    <xf numFmtId="49" fontId="24" fillId="9" borderId="19" xfId="0" applyNumberFormat="1" applyFont="1" applyFill="1" applyBorder="1" applyAlignment="1">
      <alignment horizontal="left" vertical="center" wrapText="1" readingOrder="1"/>
    </xf>
    <xf numFmtId="49" fontId="24" fillId="9" borderId="20" xfId="0" applyNumberFormat="1" applyFont="1" applyFill="1" applyBorder="1" applyAlignment="1">
      <alignment horizontal="left" vertical="center" wrapText="1" readingOrder="1"/>
    </xf>
    <xf numFmtId="49" fontId="24" fillId="9" borderId="21" xfId="0" applyNumberFormat="1" applyFont="1" applyFill="1" applyBorder="1" applyAlignment="1">
      <alignment horizontal="left" vertical="center" wrapText="1" readingOrder="1"/>
    </xf>
    <xf numFmtId="0" fontId="20" fillId="2" borderId="4" xfId="0" applyFont="1" applyFill="1" applyBorder="1" applyAlignment="1">
      <alignment horizontal="left" vertical="center" readingOrder="1"/>
    </xf>
    <xf numFmtId="0" fontId="20" fillId="2" borderId="5" xfId="0" applyFont="1" applyFill="1" applyBorder="1" applyAlignment="1">
      <alignment horizontal="left" vertical="center" readingOrder="1"/>
    </xf>
    <xf numFmtId="0" fontId="20" fillId="2" borderId="22" xfId="0" applyFont="1" applyFill="1" applyBorder="1" applyAlignment="1">
      <alignment horizontal="center" vertical="center" readingOrder="1"/>
    </xf>
    <xf numFmtId="0" fontId="25" fillId="5" borderId="0" xfId="0" applyFont="1" applyFill="1"/>
    <xf numFmtId="0" fontId="22" fillId="4" borderId="7" xfId="0" applyFont="1" applyFill="1" applyBorder="1" applyAlignment="1">
      <alignment horizontal="left" vertical="center" wrapText="1" readingOrder="1"/>
    </xf>
    <xf numFmtId="49" fontId="24" fillId="4" borderId="23" xfId="0" applyNumberFormat="1" applyFont="1" applyFill="1" applyBorder="1" applyAlignment="1">
      <alignment horizontal="center" vertical="center" wrapText="1" readingOrder="1"/>
    </xf>
    <xf numFmtId="49" fontId="24" fillId="4" borderId="24" xfId="0" applyNumberFormat="1" applyFont="1" applyFill="1" applyBorder="1" applyAlignment="1">
      <alignment horizontal="left" vertical="center" wrapText="1" readingOrder="1"/>
    </xf>
    <xf numFmtId="0" fontId="22" fillId="3" borderId="7" xfId="0" applyFont="1" applyFill="1" applyBorder="1" applyAlignment="1">
      <alignment horizontal="left" vertical="center" wrapText="1" readingOrder="1"/>
    </xf>
    <xf numFmtId="0" fontId="24" fillId="3" borderId="7" xfId="0" applyFont="1" applyFill="1" applyBorder="1" applyAlignment="1">
      <alignment horizontal="left" vertical="center" wrapText="1" readingOrder="1"/>
    </xf>
    <xf numFmtId="49" fontId="24" fillId="3" borderId="25" xfId="0" applyNumberFormat="1" applyFont="1" applyFill="1" applyBorder="1" applyAlignment="1">
      <alignment horizontal="center" vertical="center" wrapText="1" readingOrder="1"/>
    </xf>
    <xf numFmtId="49" fontId="24" fillId="3" borderId="25" xfId="0" applyNumberFormat="1" applyFont="1" applyFill="1" applyBorder="1" applyAlignment="1">
      <alignment horizontal="left" vertical="center" wrapText="1" readingOrder="1"/>
    </xf>
    <xf numFmtId="49" fontId="24" fillId="10" borderId="26" xfId="0" applyNumberFormat="1" applyFont="1" applyFill="1" applyBorder="1" applyAlignment="1">
      <alignment horizontal="center" vertical="center" wrapText="1" readingOrder="1"/>
    </xf>
    <xf numFmtId="49" fontId="24" fillId="10" borderId="27" xfId="0" applyNumberFormat="1" applyFont="1" applyFill="1" applyBorder="1" applyAlignment="1">
      <alignment horizontal="left" vertical="center" wrapText="1" readingOrder="1"/>
    </xf>
    <xf numFmtId="0" fontId="20" fillId="2" borderId="8" xfId="0" applyFont="1" applyFill="1" applyBorder="1" applyAlignment="1">
      <alignment horizontal="left" vertical="center" wrapText="1" readingOrder="1"/>
    </xf>
    <xf numFmtId="0" fontId="20" fillId="2" borderId="9" xfId="0" applyFont="1" applyFill="1" applyBorder="1" applyAlignment="1">
      <alignment horizontal="left" vertical="center" wrapText="1" readingOrder="1"/>
    </xf>
    <xf numFmtId="0" fontId="20" fillId="2" borderId="28" xfId="0" applyFont="1" applyFill="1" applyBorder="1" applyAlignment="1">
      <alignment horizontal="center" vertical="center" wrapText="1" readingOrder="1"/>
    </xf>
    <xf numFmtId="0" fontId="20" fillId="2" borderId="29" xfId="0" applyFont="1" applyFill="1" applyBorder="1" applyAlignment="1">
      <alignment horizontal="left" vertical="center" wrapText="1" readingOrder="1"/>
    </xf>
    <xf numFmtId="49" fontId="24" fillId="3" borderId="30" xfId="0" applyNumberFormat="1" applyFont="1" applyFill="1" applyBorder="1" applyAlignment="1">
      <alignment horizontal="center" vertical="center" wrapText="1" readingOrder="1"/>
    </xf>
    <xf numFmtId="49" fontId="24" fillId="10" borderId="31" xfId="0" applyNumberFormat="1" applyFont="1" applyFill="1" applyBorder="1" applyAlignment="1">
      <alignment horizontal="center" vertical="center" wrapText="1" readingOrder="1"/>
    </xf>
    <xf numFmtId="49" fontId="24" fillId="10" borderId="25" xfId="0" applyNumberFormat="1" applyFont="1" applyFill="1" applyBorder="1" applyAlignment="1">
      <alignment horizontal="left" vertical="center" wrapText="1" readingOrder="1"/>
    </xf>
    <xf numFmtId="0" fontId="20" fillId="2" borderId="32" xfId="0" applyFont="1" applyFill="1" applyBorder="1" applyAlignment="1">
      <alignment horizontal="left" vertical="center" readingOrder="1"/>
    </xf>
    <xf numFmtId="0" fontId="20" fillId="2" borderId="33" xfId="0" applyFont="1" applyFill="1" applyBorder="1" applyAlignment="1">
      <alignment horizontal="center" vertical="center" readingOrder="1"/>
    </xf>
    <xf numFmtId="0" fontId="20" fillId="2" borderId="28" xfId="0" applyFont="1" applyFill="1" applyBorder="1" applyAlignment="1">
      <alignment horizontal="left" vertical="center" wrapText="1" readingOrder="1"/>
    </xf>
    <xf numFmtId="0" fontId="20" fillId="2" borderId="33" xfId="0" applyFont="1" applyFill="1" applyBorder="1" applyAlignment="1">
      <alignment horizontal="left" vertical="center" wrapText="1" readingOrder="1"/>
    </xf>
    <xf numFmtId="0" fontId="20" fillId="2" borderId="34" xfId="0" applyFont="1" applyFill="1" applyBorder="1" applyAlignment="1">
      <alignment horizontal="left" vertical="center" wrapText="1" readingOrder="1"/>
    </xf>
    <xf numFmtId="0" fontId="22" fillId="4" borderId="16" xfId="0" applyFont="1" applyFill="1" applyBorder="1" applyAlignment="1">
      <alignment horizontal="left" vertical="center" wrapText="1" readingOrder="1"/>
    </xf>
    <xf numFmtId="49" fontId="24" fillId="3" borderId="31" xfId="0" applyNumberFormat="1" applyFont="1" applyFill="1" applyBorder="1" applyAlignment="1">
      <alignment horizontal="center" vertical="center" wrapText="1" readingOrder="1"/>
    </xf>
    <xf numFmtId="49" fontId="24" fillId="4" borderId="30" xfId="0" applyNumberFormat="1" applyFont="1" applyFill="1" applyBorder="1" applyAlignment="1">
      <alignment horizontal="center" vertical="center" wrapText="1" readingOrder="1"/>
    </xf>
    <xf numFmtId="49" fontId="24" fillId="4" borderId="35" xfId="0" applyNumberFormat="1" applyFont="1" applyFill="1" applyBorder="1" applyAlignment="1">
      <alignment horizontal="left" vertical="center" wrapText="1" readingOrder="1"/>
    </xf>
    <xf numFmtId="49" fontId="25" fillId="5" borderId="0" xfId="0" applyNumberFormat="1" applyFont="1" applyFill="1" applyAlignment="1">
      <alignment horizontal="center"/>
    </xf>
    <xf numFmtId="49" fontId="25" fillId="5" borderId="0" xfId="0" applyNumberFormat="1" applyFont="1" applyFill="1" applyAlignment="1">
      <alignment horizontal="left"/>
    </xf>
    <xf numFmtId="49" fontId="25" fillId="5" borderId="36" xfId="0" applyNumberFormat="1" applyFont="1" applyFill="1" applyBorder="1" applyAlignment="1">
      <alignment horizontal="center"/>
    </xf>
    <xf numFmtId="0" fontId="2" fillId="2" borderId="2" xfId="0" applyFont="1" applyFill="1" applyBorder="1" applyAlignment="1">
      <alignment horizontal="left" vertical="center" wrapText="1" readingOrder="1"/>
    </xf>
    <xf numFmtId="0" fontId="2" fillId="2" borderId="3" xfId="0" applyFont="1" applyFill="1" applyBorder="1" applyAlignment="1">
      <alignment horizontal="left" vertical="center" wrapText="1" readingOrder="1"/>
    </xf>
    <xf numFmtId="0" fontId="5" fillId="2" borderId="4" xfId="0" applyFont="1" applyFill="1" applyBorder="1" applyAlignment="1">
      <alignment horizontal="left" vertical="center" wrapText="1" readingOrder="1"/>
    </xf>
    <xf numFmtId="0" fontId="5" fillId="2" borderId="5" xfId="0" applyFont="1" applyFill="1" applyBorder="1" applyAlignment="1">
      <alignment horizontal="left" vertical="center" wrapText="1" readingOrder="1"/>
    </xf>
    <xf numFmtId="0" fontId="5" fillId="2" borderId="10" xfId="0" applyFont="1" applyFill="1" applyBorder="1" applyAlignment="1">
      <alignment horizontal="left" vertical="center" wrapText="1" readingOrder="1"/>
    </xf>
    <xf numFmtId="0" fontId="5" fillId="2" borderId="11" xfId="0" applyFont="1" applyFill="1" applyBorder="1" applyAlignment="1">
      <alignment horizontal="left" vertical="center" wrapText="1" readingOrder="1"/>
    </xf>
    <xf numFmtId="0" fontId="5" fillId="2" borderId="6" xfId="0" applyFont="1" applyFill="1" applyBorder="1" applyAlignment="1">
      <alignment horizontal="left" vertical="center" wrapText="1" readingOrder="1"/>
    </xf>
  </cellXfs>
  <cellStyles count="2">
    <cellStyle name="Normal" xfId="0" builtinId="0"/>
    <cellStyle name="Percent" xfId="1" builtinId="5"/>
  </cellStyles>
  <dxfs count="0"/>
  <tableStyles count="0" defaultTableStyle="TableStyleMedium2" defaultPivotStyle="PivotStyleLight16"/>
  <colors>
    <mruColors>
      <color rgb="FF806000"/>
      <color rgb="FFE2E5CB"/>
      <color rgb="FFA8B3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dk1"/>
                </a:solidFill>
                <a:latin typeface="+mn-lt"/>
                <a:ea typeface="+mn-ea"/>
                <a:cs typeface="+mn-cs"/>
              </a:defRPr>
            </a:pPr>
            <a:r>
              <a:rPr lang="en-US" sz="2000" b="1"/>
              <a:t>Rangkuman Skor Pilar</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322016503421859"/>
          <c:y val="0.24607785938896801"/>
          <c:w val="0.34494550257353279"/>
          <c:h val="0.54123903067346524"/>
        </c:manualLayout>
      </c:layout>
      <c:radarChart>
        <c:radarStyle val="marker"/>
        <c:varyColors val="0"/>
        <c:ser>
          <c:idx val="0"/>
          <c:order val="0"/>
          <c:spPr>
            <a:ln w="28575" cap="rnd">
              <a:solidFill>
                <a:schemeClr val="tx1"/>
              </a:solidFill>
              <a:round/>
            </a:ln>
            <a:effectLst/>
          </c:spPr>
          <c:marker>
            <c:symbol val="none"/>
          </c:marker>
          <c:dLbls>
            <c:dLbl>
              <c:idx val="0"/>
              <c:layout>
                <c:manualLayout>
                  <c:x val="1.5078685209887581E-2"/>
                  <c:y val="3.779245221967666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8B-4470-91B2-6DA5D6969232}"/>
                </c:ext>
              </c:extLst>
            </c:dLbl>
            <c:dLbl>
              <c:idx val="1"/>
              <c:layout>
                <c:manualLayout>
                  <c:x val="1.3822128109063615E-2"/>
                  <c:y val="1.4430012087772705E-2"/>
                </c:manualLayout>
              </c:layout>
              <c:spPr>
                <a:noFill/>
                <a:ln>
                  <a:noFill/>
                </a:ln>
                <a:effectLst/>
              </c:spPr>
              <c:txPr>
                <a:bodyPr rot="0" spcFirstLastPara="1" vertOverflow="ellipsis" vert="horz" wrap="square" lIns="38100" tIns="19050" rIns="38100" bIns="19050" anchor="t" anchorCtr="0">
                  <a:noAutofit/>
                </a:bodyPr>
                <a:lstStyle/>
                <a:p>
                  <a:pPr algn="r">
                    <a:defRPr sz="1100" b="1"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3.4615775707784159E-2"/>
                      <c:h val="4.3984153933220145E-2"/>
                    </c:manualLayout>
                  </c15:layout>
                </c:ext>
                <c:ext xmlns:c16="http://schemas.microsoft.com/office/drawing/2014/chart" uri="{C3380CC4-5D6E-409C-BE32-E72D297353CC}">
                  <c16:uniqueId val="{00000001-028B-4470-91B2-6DA5D6969232}"/>
                </c:ext>
              </c:extLst>
            </c:dLbl>
            <c:dLbl>
              <c:idx val="2"/>
              <c:layout>
                <c:manualLayout>
                  <c:x val="-1.1309013907415686E-2"/>
                  <c:y val="2.26757332807857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8B-4470-91B2-6DA5D6969232}"/>
                </c:ext>
              </c:extLst>
            </c:dLbl>
            <c:dLbl>
              <c:idx val="3"/>
              <c:layout>
                <c:manualLayout>
                  <c:x val="3.7696713024718952E-3"/>
                  <c:y val="4.53514665615715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8B-4470-91B2-6DA5D6969232}"/>
                </c:ext>
              </c:extLst>
            </c:dLbl>
            <c:dLbl>
              <c:idx val="4"/>
              <c:layout>
                <c:manualLayout>
                  <c:x val="-1.759179941153560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8B-4470-91B2-6DA5D6969232}"/>
                </c:ext>
              </c:extLst>
            </c:dLbl>
            <c:dLbl>
              <c:idx val="5"/>
              <c:layout>
                <c:manualLayout>
                  <c:x val="1.1309013907415686E-2"/>
                  <c:y val="2.67985938772923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28B-4470-91B2-6DA5D6969232}"/>
                </c:ext>
              </c:extLst>
            </c:dLbl>
            <c:dLbl>
              <c:idx val="6"/>
              <c:layout>
                <c:manualLayout>
                  <c:x val="-6.2827855041199176E-3"/>
                  <c:y val="-2.0614302982532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28B-4470-91B2-6DA5D6969232}"/>
                </c:ext>
              </c:extLst>
            </c:dLbl>
            <c:dLbl>
              <c:idx val="7"/>
              <c:layout>
                <c:manualLayout>
                  <c:x val="1.2565571008239605E-2"/>
                  <c:y val="-1.0307151491266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28B-4470-91B2-6DA5D6969232}"/>
                </c:ext>
              </c:extLst>
            </c:dLbl>
            <c:spPr>
              <a:noFill/>
              <a:ln>
                <a:noFill/>
              </a:ln>
              <a:effectLst/>
            </c:spPr>
            <c:txPr>
              <a:bodyPr rot="0" spcFirstLastPara="1" vertOverflow="ellipsis" vert="horz" wrap="square" lIns="38100" tIns="19050" rIns="38100" bIns="19050" anchor="t" anchorCtr="0">
                <a:spAutoFit/>
              </a:bodyPr>
              <a:lstStyle/>
              <a:p>
                <a:pPr algn="r">
                  <a:defRPr sz="1100" b="1"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[1]Summary!$A$2:$A$9</c:f>
              <c:strCache>
                <c:ptCount val="8"/>
                <c:pt idx="0">
                  <c:v>1.1. Community forest organizations have clear improved internal governance that attracts and engages an active gender balanced membership.</c:v>
                </c:pt>
                <c:pt idx="1">
                  <c:v>1.2. Community forest organizations have strengthened external relationships with business partners, and support networks that are conducive to achieving their vision and goal.</c:v>
                </c:pt>
                <c:pt idx="2">
                  <c:v>2.1. Community forest organizations are able to internally agree and recognise land use plans that ensure operational incentives for sustainable forest management</c:v>
                </c:pt>
                <c:pt idx="3">
                  <c:v>2.2. Community forest organizations have secured tenure arrangements governing land and forest access and use to allow uncontested community forest activities </c:v>
                </c:pt>
                <c:pt idx="4">
                  <c:v>3.1. Community forest organizations have procured knowledge necessary to protect environmental values </c:v>
                </c:pt>
                <c:pt idx="5">
                  <c:v>3.2. Community forest organizations have established the necessary management plans, gender equitable capabilities and relationships to manage the forest sustainably </c:v>
                </c:pt>
                <c:pt idx="6">
                  <c:v>4.1 Community forest organizations have developed enterprises with value propositions giving attractive returns on investment at acceptable risk and transaction costs </c:v>
                </c:pt>
                <c:pt idx="7">
                  <c:v>4.2. The enterprise managed by the community forest organizations is mobilising savings and investments to reinvest in diversifying and upgrading its value proposition to benefit men women and youth</c:v>
                </c:pt>
              </c:strCache>
            </c:strRef>
          </c:cat>
          <c:val>
            <c:numRef>
              <c:f>[1]Summary!$B$2:$B$9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8-028B-4470-91B2-6DA5D6969232}"/>
            </c:ext>
          </c:extLst>
        </c:ser>
        <c:dLbls>
          <c:showLegendKey val="0"/>
          <c:showVal val="1"/>
          <c:showCatName val="0"/>
          <c:showSerName val="0"/>
          <c:showPercent val="0"/>
          <c:showBubbleSize val="0"/>
        </c:dLbls>
        <c:axId val="523320232"/>
        <c:axId val="523321216"/>
      </c:radarChart>
      <c:catAx>
        <c:axId val="5233202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dk1"/>
                </a:solidFill>
                <a:latin typeface="+mn-lt"/>
                <a:ea typeface="+mn-ea"/>
                <a:cs typeface="+mn-cs"/>
              </a:defRPr>
            </a:pPr>
            <a:endParaRPr lang="en-US"/>
          </a:p>
        </c:txPr>
        <c:crossAx val="523321216"/>
        <c:crosses val="autoZero"/>
        <c:auto val="1"/>
        <c:lblAlgn val="ctr"/>
        <c:lblOffset val="100"/>
        <c:noMultiLvlLbl val="0"/>
      </c:catAx>
      <c:valAx>
        <c:axId val="523321216"/>
        <c:scaling>
          <c:orientation val="minMax"/>
          <c:max val="1"/>
          <c:min val="0"/>
        </c:scaling>
        <c:delete val="0"/>
        <c:axPos val="l"/>
        <c:majorGridlines>
          <c:spPr>
            <a:ln w="19050" cap="flat" cmpd="sng" algn="ctr">
              <a:solidFill>
                <a:schemeClr val="tx1">
                  <a:alpha val="64000"/>
                </a:schemeClr>
              </a:solidFill>
              <a:round/>
            </a:ln>
            <a:effectLst/>
          </c:spPr>
        </c:majorGridlines>
        <c:numFmt formatCode="General" sourceLinked="1"/>
        <c:majorTickMark val="in"/>
        <c:minorTickMark val="in"/>
        <c:tickLblPos val="nextTo"/>
        <c:spPr>
          <a:noFill/>
          <a:ln>
            <a:solidFill>
              <a:schemeClr val="tx1"/>
            </a:solidFill>
          </a:ln>
          <a:effectLst/>
        </c:spPr>
        <c:txPr>
          <a:bodyPr rot="-60000000" spcFirstLastPara="1" vertOverflow="ellipsis" vert="horz" wrap="square" anchor="t" anchorCtr="0"/>
          <a:lstStyle/>
          <a:p>
            <a:pPr>
              <a:defRPr sz="1100" b="1" i="0" u="none" strike="noStrike" kern="1200" baseline="0">
                <a:solidFill>
                  <a:schemeClr val="dk1"/>
                </a:solidFill>
                <a:latin typeface="+mn-lt"/>
                <a:ea typeface="+mn-ea"/>
                <a:cs typeface="+mn-cs"/>
              </a:defRPr>
            </a:pPr>
            <a:endParaRPr lang="en-US"/>
          </a:p>
        </c:txPr>
        <c:crossAx val="523320232"/>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dbl" algn="ctr">
      <a:solidFill>
        <a:schemeClr val="tx1"/>
      </a:solidFill>
      <a:prstDash val="solid"/>
      <a:bevel/>
    </a:ln>
    <a:effectLst>
      <a:softEdge rad="63500"/>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320988</xdr:colOff>
      <xdr:row>0</xdr:row>
      <xdr:rowOff>154303</xdr:rowOff>
    </xdr:from>
    <xdr:to>
      <xdr:col>17</xdr:col>
      <xdr:colOff>428625</xdr:colOff>
      <xdr:row>14</xdr:row>
      <xdr:rowOff>76199</xdr:rowOff>
    </xdr:to>
    <xdr:graphicFrame macro="">
      <xdr:nvGraphicFramePr>
        <xdr:cNvPr id="2" name="Chart 1">
          <a:extLst>
            <a:ext uri="{FF2B5EF4-FFF2-40B4-BE49-F238E27FC236}">
              <a16:creationId xmlns:a16="http://schemas.microsoft.com/office/drawing/2014/main" id="{FE4F98E9-D5C0-45DC-803B-958B5D018E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aorg-my.sharepoint.com/personal/mhasyim_ra_org/Documents/2020%20-%20CFE%20with%20EB/2021.03%20-%20ICFM/ICFM%20Translate/Copy%20of%20ICFM%20ME%20tools%20for%20pilot%20testing_4.14.22_EN_Adjusted_final%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Pillar 1"/>
      <sheetName val="Pillar 2"/>
      <sheetName val="Pillar 3"/>
      <sheetName val="Pillar 4"/>
      <sheetName val="Summary"/>
      <sheetName val="Headline Indicators"/>
    </sheetNames>
    <sheetDataSet>
      <sheetData sheetId="0" refreshError="1"/>
      <sheetData sheetId="1">
        <row r="2">
          <cell r="A2" t="str">
            <v>1.1. Community forest organizations have clear improved internal governance that attracts and engages an active gender balanced membership.</v>
          </cell>
        </row>
      </sheetData>
      <sheetData sheetId="2"/>
      <sheetData sheetId="3"/>
      <sheetData sheetId="4"/>
      <sheetData sheetId="5">
        <row r="2">
          <cell r="A2" t="str">
            <v>1.1. Community forest organizations have clear improved internal governance that attracts and engages an active gender balanced membership.</v>
          </cell>
          <cell r="B2" t="str">
            <v/>
          </cell>
        </row>
        <row r="3">
          <cell r="A3" t="str">
            <v>1.2. Community forest organizations have strengthened external relationships with business partners, and support networks that are conducive to achieving their vision and goal.</v>
          </cell>
          <cell r="B3" t="str">
            <v/>
          </cell>
        </row>
        <row r="4">
          <cell r="A4" t="str">
            <v>2.1. Community forest organizations are able to internally agree and recognise land use plans that ensure operational incentives for sustainable forest management</v>
          </cell>
          <cell r="B4" t="str">
            <v/>
          </cell>
        </row>
        <row r="5">
          <cell r="A5" t="str">
            <v xml:space="preserve">2.2. Community forest organizations have secured tenure arrangements governing land and forest access and use to allow uncontested community forest activities </v>
          </cell>
          <cell r="B5" t="str">
            <v/>
          </cell>
        </row>
        <row r="6">
          <cell r="A6" t="str">
            <v xml:space="preserve">3.1. Community forest organizations have procured knowledge necessary to protect environmental values </v>
          </cell>
          <cell r="B6" t="str">
            <v/>
          </cell>
        </row>
        <row r="7">
          <cell r="A7" t="str">
            <v xml:space="preserve">3.2. Community forest organizations have established the necessary management plans, gender equitable capabilities and relationships to manage the forest sustainably </v>
          </cell>
          <cell r="B7" t="str">
            <v/>
          </cell>
        </row>
        <row r="8">
          <cell r="A8" t="str">
            <v xml:space="preserve">4.1 Community forest organizations have developed enterprises with value propositions giving attractive returns on investment at acceptable risk and transaction costs </v>
          </cell>
          <cell r="B8" t="str">
            <v/>
          </cell>
        </row>
        <row r="9">
          <cell r="A9" t="str">
            <v>4.2. The enterprise managed by the community forest organizations is mobilising savings and investments to reinvest in diversifying and upgrading its value proposition to benefit men women and youth</v>
          </cell>
          <cell r="B9" t="str">
            <v/>
          </cell>
        </row>
      </sheetData>
      <sheetData sheetId="6" refreshError="1"/>
    </sheetDataSet>
  </externalBook>
</externalLink>
</file>

<file path=xl/persons/person.xml><?xml version="1.0" encoding="utf-8"?>
<personList xmlns="http://schemas.microsoft.com/office/spreadsheetml/2018/threadedcomments" xmlns:x="http://schemas.openxmlformats.org/spreadsheetml/2006/main">
  <person displayName="Emmanuelle Bérenger" id="{A5C7319D-F0BA-42B0-BBA7-4B365B829AE5}" userId="S::Eberenger@ra.org::e759e316-3285-4860-863c-9d7637026d9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1" dT="2021-09-30T10:40:14.22" personId="{A5C7319D-F0BA-42B0-BBA7-4B365B829AE5}" id="{03841A8F-F8CC-44AF-B736-B29EBAB28768}">
    <text>Human Right clusters suggests for the rating that 0 to 2 are about recording of benefits for members, and then 3 and 4 are about the benefits being known by everyone</text>
  </threadedComment>
  <threadedComment ref="B12" dT="2021-09-30T10:45:37.14" personId="{A5C7319D-F0BA-42B0-BBA7-4B365B829AE5}" id="{3B0F32C5-8A95-4F4E-8828-52EF351852E3}">
    <text>Human Rights cluster proposes the following rating: 1 system established with clear responsibilities; 2 system promoted with members 3 organization's system is receiving and analyzing cases; 4 the organization's system is remediating cases/resolving conflicts and is learning from its caseload and improving its remediation. For guidance on assess and address see https://www.rainforest-alliance.org/wp-content/uploads/2020/08/Guidance-L-Assess-and-Address.pdf</text>
  </threadedComment>
  <threadedComment ref="B15" dT="2021-09-30T10:49:28.91" personId="{A5C7319D-F0BA-42B0-BBA7-4B365B829AE5}" id="{99C6AD05-A01F-42D9-B252-C2C5B66DEC28}">
    <text>Human Rights Cluster suggest for the rating thtat the 0 to 2 ratings are about formal recognition, and 3 and 4 are about abiding to legal obligations</text>
  </threadedComment>
</ThreadedComments>
</file>

<file path=xl/threadedComments/threadedComment2.xml><?xml version="1.0" encoding="utf-8"?>
<ThreadedComments xmlns="http://schemas.microsoft.com/office/spreadsheetml/2018/threadedcomments" xmlns:x="http://schemas.openxmlformats.org/spreadsheetml/2006/main">
  <threadedComment ref="B5" dT="2021-09-30T11:13:32.84" personId="{A5C7319D-F0BA-42B0-BBA7-4B365B829AE5}" id="{DEDD6D58-17A5-4C5C-A1A9-6DD4EF1739EC}">
    <text>HCVs are i) species diversity, ii) intact landscapes, iii) rare, threatened, or endangered systems, iv) critical ecosystem services, v) community needs, vi) cultural values. For the rating 0-2 is about having the knowledge to assess and record HCVs. 3 and 4 is about having the knowledge on HCV conservation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B16" dT="2021-09-30T11:23:18.74" personId="{A5C7319D-F0BA-42B0-BBA7-4B365B829AE5}" id="{AAC6101B-C284-4B48-856F-3AE35AC82B38}">
    <text>Rating 0 to 2 is about account establishments. 3 to 4 about positive cashflow and current liabilities payments</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047F5-9C85-4128-BB14-1ADF95538A0D}">
  <sheetPr>
    <tabColor theme="4" tint="0.59999389629810485"/>
  </sheetPr>
  <dimension ref="B2:C32"/>
  <sheetViews>
    <sheetView tabSelected="1" topLeftCell="A10" workbookViewId="0">
      <selection activeCell="B14" sqref="B14"/>
    </sheetView>
  </sheetViews>
  <sheetFormatPr defaultRowHeight="15.5"/>
  <cols>
    <col min="1" max="1" width="3.08203125" customWidth="1"/>
    <col min="2" max="2" width="161" style="14" customWidth="1"/>
    <col min="3" max="3" width="8.83203125" style="14"/>
  </cols>
  <sheetData>
    <row r="2" spans="2:2">
      <c r="B2" s="15" t="s">
        <v>187</v>
      </c>
    </row>
    <row r="3" spans="2:2">
      <c r="B3" s="16" t="s">
        <v>161</v>
      </c>
    </row>
    <row r="4" spans="2:2" ht="62">
      <c r="B4" s="18" t="s">
        <v>162</v>
      </c>
    </row>
    <row r="5" spans="2:2" ht="31">
      <c r="B5" s="18" t="s">
        <v>163</v>
      </c>
    </row>
    <row r="6" spans="2:2" ht="31">
      <c r="B6" s="18" t="s">
        <v>164</v>
      </c>
    </row>
    <row r="7" spans="2:2">
      <c r="B7" s="18" t="s">
        <v>165</v>
      </c>
    </row>
    <row r="8" spans="2:2">
      <c r="B8" s="18" t="s">
        <v>166</v>
      </c>
    </row>
    <row r="9" spans="2:2" ht="31">
      <c r="B9" s="18" t="s">
        <v>167</v>
      </c>
    </row>
    <row r="10" spans="2:2" ht="62">
      <c r="B10" s="19" t="s">
        <v>168</v>
      </c>
    </row>
    <row r="11" spans="2:2">
      <c r="B11" s="17"/>
    </row>
    <row r="12" spans="2:2">
      <c r="B12" s="15" t="s">
        <v>159</v>
      </c>
    </row>
    <row r="13" spans="2:2">
      <c r="B13" s="20" t="s">
        <v>169</v>
      </c>
    </row>
    <row r="14" spans="2:2" ht="77.5">
      <c r="B14" s="20" t="s">
        <v>170</v>
      </c>
    </row>
    <row r="15" spans="2:2" ht="62">
      <c r="B15" s="20" t="s">
        <v>171</v>
      </c>
    </row>
    <row r="16" spans="2:2">
      <c r="B16" s="20" t="s">
        <v>172</v>
      </c>
    </row>
    <row r="17" spans="2:2" ht="31">
      <c r="B17" s="20" t="s">
        <v>173</v>
      </c>
    </row>
    <row r="18" spans="2:2" ht="46.5">
      <c r="B18" s="20" t="s">
        <v>174</v>
      </c>
    </row>
    <row r="19" spans="2:2" ht="77.5">
      <c r="B19" s="20" t="s">
        <v>175</v>
      </c>
    </row>
    <row r="20" spans="2:2" ht="31">
      <c r="B20" s="20" t="s">
        <v>176</v>
      </c>
    </row>
    <row r="21" spans="2:2">
      <c r="B21" s="20" t="s">
        <v>177</v>
      </c>
    </row>
    <row r="22" spans="2:2">
      <c r="B22" s="20" t="s">
        <v>178</v>
      </c>
    </row>
    <row r="23" spans="2:2" ht="46.5">
      <c r="B23" s="20" t="s">
        <v>179</v>
      </c>
    </row>
    <row r="24" spans="2:2">
      <c r="B24" s="21"/>
    </row>
    <row r="25" spans="2:2">
      <c r="B25" s="22" t="s">
        <v>160</v>
      </c>
    </row>
    <row r="26" spans="2:2" ht="46.5">
      <c r="B26" s="20" t="s">
        <v>180</v>
      </c>
    </row>
    <row r="27" spans="2:2" ht="62">
      <c r="B27" s="20" t="s">
        <v>181</v>
      </c>
    </row>
    <row r="28" spans="2:2" ht="46.5">
      <c r="B28" s="20" t="s">
        <v>182</v>
      </c>
    </row>
    <row r="29" spans="2:2" ht="31">
      <c r="B29" s="20" t="s">
        <v>183</v>
      </c>
    </row>
    <row r="30" spans="2:2" ht="31">
      <c r="B30" s="20" t="s">
        <v>184</v>
      </c>
    </row>
    <row r="31" spans="2:2">
      <c r="B31" s="20" t="s">
        <v>185</v>
      </c>
    </row>
    <row r="32" spans="2:2" ht="31">
      <c r="B32" s="20"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A486D-106E-644D-BF37-374F87893714}">
  <sheetPr>
    <tabColor theme="7" tint="-0.249977111117893"/>
  </sheetPr>
  <dimension ref="A1:H23"/>
  <sheetViews>
    <sheetView topLeftCell="A2" zoomScale="70" zoomScaleNormal="70" workbookViewId="0">
      <selection activeCell="H2" sqref="H1:H1048576"/>
    </sheetView>
  </sheetViews>
  <sheetFormatPr defaultColWidth="10.83203125" defaultRowHeight="15.5"/>
  <cols>
    <col min="1" max="1" width="5" style="10" customWidth="1"/>
    <col min="2" max="2" width="113.5" style="10" customWidth="1"/>
    <col min="3" max="7" width="11.83203125" style="10" customWidth="1"/>
    <col min="8" max="8" width="12" style="10" customWidth="1"/>
    <col min="9" max="16384" width="10.83203125" style="10"/>
  </cols>
  <sheetData>
    <row r="1" spans="1:8" ht="39.5" thickBot="1">
      <c r="A1" s="81" t="s">
        <v>97</v>
      </c>
      <c r="B1" s="82"/>
      <c r="C1" s="24" t="s">
        <v>80</v>
      </c>
      <c r="D1" s="24" t="s">
        <v>81</v>
      </c>
      <c r="E1" s="24" t="s">
        <v>209</v>
      </c>
      <c r="F1" s="24" t="s">
        <v>83</v>
      </c>
      <c r="G1" s="25" t="s">
        <v>84</v>
      </c>
      <c r="H1" s="25" t="s">
        <v>210</v>
      </c>
    </row>
    <row r="2" spans="1:8" ht="39" customHeight="1" thickTop="1" thickBot="1">
      <c r="A2" s="83" t="s">
        <v>201</v>
      </c>
      <c r="B2" s="84"/>
      <c r="C2" s="84"/>
      <c r="D2" s="84"/>
      <c r="E2" s="84"/>
      <c r="F2" s="84"/>
      <c r="G2" s="84"/>
      <c r="H2" s="27">
        <f>SUM(H3:H12)</f>
        <v>0</v>
      </c>
    </row>
    <row r="3" spans="1:8" ht="55" customHeight="1" thickBot="1">
      <c r="A3" s="1">
        <v>1</v>
      </c>
      <c r="B3" s="12" t="s">
        <v>98</v>
      </c>
      <c r="C3" s="3">
        <v>0</v>
      </c>
      <c r="D3" s="3">
        <v>1</v>
      </c>
      <c r="E3" s="3">
        <v>2</v>
      </c>
      <c r="F3" s="3">
        <v>3</v>
      </c>
      <c r="G3" s="4">
        <v>4</v>
      </c>
      <c r="H3" s="26"/>
    </row>
    <row r="4" spans="1:8" ht="47" thickBot="1">
      <c r="A4" s="1">
        <v>2</v>
      </c>
      <c r="B4" s="13" t="s">
        <v>99</v>
      </c>
      <c r="C4" s="6">
        <v>0</v>
      </c>
      <c r="D4" s="6">
        <v>1</v>
      </c>
      <c r="E4" s="6">
        <v>2</v>
      </c>
      <c r="F4" s="6">
        <v>3</v>
      </c>
      <c r="G4" s="7">
        <v>4</v>
      </c>
      <c r="H4" s="26"/>
    </row>
    <row r="5" spans="1:8" ht="50.15" customHeight="1" thickBot="1">
      <c r="A5" s="1" t="s">
        <v>0</v>
      </c>
      <c r="B5" s="12" t="s">
        <v>100</v>
      </c>
      <c r="C5" s="3">
        <v>0</v>
      </c>
      <c r="D5" s="3">
        <v>1</v>
      </c>
      <c r="E5" s="3">
        <v>2</v>
      </c>
      <c r="F5" s="3">
        <v>3</v>
      </c>
      <c r="G5" s="4">
        <v>4</v>
      </c>
      <c r="H5" s="26"/>
    </row>
    <row r="6" spans="1:8" ht="31.5" thickBot="1">
      <c r="A6" s="1" t="s">
        <v>1</v>
      </c>
      <c r="B6" s="13" t="s">
        <v>101</v>
      </c>
      <c r="C6" s="6">
        <v>0</v>
      </c>
      <c r="D6" s="6">
        <v>1</v>
      </c>
      <c r="E6" s="6">
        <v>2</v>
      </c>
      <c r="F6" s="6">
        <v>3</v>
      </c>
      <c r="G6" s="7">
        <v>4</v>
      </c>
      <c r="H6" s="26"/>
    </row>
    <row r="7" spans="1:8" ht="47" thickBot="1">
      <c r="A7" s="1" t="s">
        <v>2</v>
      </c>
      <c r="B7" s="12" t="s">
        <v>102</v>
      </c>
      <c r="C7" s="3">
        <v>0</v>
      </c>
      <c r="D7" s="3">
        <v>1</v>
      </c>
      <c r="E7" s="3">
        <v>2</v>
      </c>
      <c r="F7" s="3">
        <v>3</v>
      </c>
      <c r="G7" s="4">
        <v>4</v>
      </c>
      <c r="H7" s="26"/>
    </row>
    <row r="8" spans="1:8" ht="31.5" thickBot="1">
      <c r="A8" s="1">
        <v>6</v>
      </c>
      <c r="B8" s="13" t="s">
        <v>188</v>
      </c>
      <c r="C8" s="6">
        <v>0</v>
      </c>
      <c r="D8" s="6">
        <v>1</v>
      </c>
      <c r="E8" s="6">
        <v>2</v>
      </c>
      <c r="F8" s="6">
        <v>3</v>
      </c>
      <c r="G8" s="7">
        <v>4</v>
      </c>
      <c r="H8" s="26"/>
    </row>
    <row r="9" spans="1:8" ht="35.25" customHeight="1" thickBot="1">
      <c r="A9" s="1">
        <v>7</v>
      </c>
      <c r="B9" s="12" t="s">
        <v>104</v>
      </c>
      <c r="C9" s="3">
        <v>0</v>
      </c>
      <c r="D9" s="3">
        <v>1</v>
      </c>
      <c r="E9" s="3">
        <v>2</v>
      </c>
      <c r="F9" s="3">
        <v>3</v>
      </c>
      <c r="G9" s="4">
        <v>4</v>
      </c>
      <c r="H9" s="26"/>
    </row>
    <row r="10" spans="1:8" ht="47.25" customHeight="1" thickBot="1">
      <c r="A10" s="1">
        <v>8</v>
      </c>
      <c r="B10" s="5" t="s">
        <v>103</v>
      </c>
      <c r="C10" s="6">
        <v>0</v>
      </c>
      <c r="D10" s="6">
        <v>1</v>
      </c>
      <c r="E10" s="6">
        <v>2</v>
      </c>
      <c r="F10" s="6">
        <v>3</v>
      </c>
      <c r="G10" s="7">
        <v>4</v>
      </c>
      <c r="H10" s="26"/>
    </row>
    <row r="11" spans="1:8" ht="40" customHeight="1" thickBot="1">
      <c r="A11" s="1" t="s">
        <v>3</v>
      </c>
      <c r="B11" s="12" t="s">
        <v>189</v>
      </c>
      <c r="C11" s="3">
        <v>0</v>
      </c>
      <c r="D11" s="3">
        <v>1</v>
      </c>
      <c r="E11" s="3">
        <v>2</v>
      </c>
      <c r="F11" s="3">
        <v>3</v>
      </c>
      <c r="G11" s="4">
        <v>4</v>
      </c>
      <c r="H11" s="26"/>
    </row>
    <row r="12" spans="1:8" ht="78" thickBot="1">
      <c r="A12" s="1" t="s">
        <v>4</v>
      </c>
      <c r="B12" s="13" t="s">
        <v>190</v>
      </c>
      <c r="C12" s="6">
        <v>0</v>
      </c>
      <c r="D12" s="6">
        <v>1</v>
      </c>
      <c r="E12" s="6">
        <v>2</v>
      </c>
      <c r="F12" s="6">
        <v>3</v>
      </c>
      <c r="G12" s="7">
        <v>4</v>
      </c>
      <c r="H12" s="26"/>
    </row>
    <row r="13" spans="1:8" ht="39" customHeight="1" thickBot="1">
      <c r="A13" s="85" t="s">
        <v>202</v>
      </c>
      <c r="B13" s="86"/>
      <c r="C13" s="86"/>
      <c r="D13" s="86"/>
      <c r="E13" s="86"/>
      <c r="F13" s="86"/>
      <c r="G13" s="86"/>
      <c r="H13" s="28">
        <f>SUM(H14:H23)</f>
        <v>0</v>
      </c>
    </row>
    <row r="14" spans="1:8" ht="31.5" thickBot="1">
      <c r="A14" s="1" t="s">
        <v>10</v>
      </c>
      <c r="B14" s="2" t="s">
        <v>108</v>
      </c>
      <c r="C14" s="3">
        <v>0</v>
      </c>
      <c r="D14" s="3">
        <v>1</v>
      </c>
      <c r="E14" s="3">
        <v>2</v>
      </c>
      <c r="F14" s="3">
        <v>3</v>
      </c>
      <c r="G14" s="4">
        <v>4</v>
      </c>
      <c r="H14" s="26"/>
    </row>
    <row r="15" spans="1:8" ht="31.5" thickBot="1">
      <c r="A15" s="1" t="s">
        <v>11</v>
      </c>
      <c r="B15" s="13" t="s">
        <v>191</v>
      </c>
      <c r="C15" s="6">
        <v>0</v>
      </c>
      <c r="D15" s="6">
        <v>1</v>
      </c>
      <c r="E15" s="6">
        <v>2</v>
      </c>
      <c r="F15" s="6">
        <v>3</v>
      </c>
      <c r="G15" s="7">
        <v>4</v>
      </c>
      <c r="H15" s="26"/>
    </row>
    <row r="16" spans="1:8" ht="31.5" thickBot="1">
      <c r="A16" s="1" t="s">
        <v>12</v>
      </c>
      <c r="B16" s="2" t="s">
        <v>105</v>
      </c>
      <c r="C16" s="3">
        <v>0</v>
      </c>
      <c r="D16" s="3">
        <v>1</v>
      </c>
      <c r="E16" s="3">
        <v>2</v>
      </c>
      <c r="F16" s="3">
        <v>3</v>
      </c>
      <c r="G16" s="4">
        <v>4</v>
      </c>
      <c r="H16" s="26"/>
    </row>
    <row r="17" spans="1:8" ht="47" thickBot="1">
      <c r="A17" s="1" t="s">
        <v>13</v>
      </c>
      <c r="B17" s="5" t="s">
        <v>106</v>
      </c>
      <c r="C17" s="6">
        <v>0</v>
      </c>
      <c r="D17" s="6">
        <v>1</v>
      </c>
      <c r="E17" s="6">
        <v>2</v>
      </c>
      <c r="F17" s="6">
        <v>3</v>
      </c>
      <c r="G17" s="7">
        <v>4</v>
      </c>
      <c r="H17" s="26"/>
    </row>
    <row r="18" spans="1:8" ht="31.5" thickBot="1">
      <c r="A18" s="1" t="s">
        <v>14</v>
      </c>
      <c r="B18" s="2" t="s">
        <v>107</v>
      </c>
      <c r="C18" s="3">
        <v>0</v>
      </c>
      <c r="D18" s="3">
        <v>1</v>
      </c>
      <c r="E18" s="3">
        <v>2</v>
      </c>
      <c r="F18" s="3">
        <v>3</v>
      </c>
      <c r="G18" s="4">
        <v>4</v>
      </c>
      <c r="H18" s="26"/>
    </row>
    <row r="19" spans="1:8" ht="31.5" thickBot="1">
      <c r="A19" s="1" t="s">
        <v>15</v>
      </c>
      <c r="B19" s="5" t="s">
        <v>109</v>
      </c>
      <c r="C19" s="6">
        <v>0</v>
      </c>
      <c r="D19" s="6">
        <v>1</v>
      </c>
      <c r="E19" s="6">
        <v>2</v>
      </c>
      <c r="F19" s="6">
        <v>3</v>
      </c>
      <c r="G19" s="7">
        <v>4</v>
      </c>
      <c r="H19" s="26"/>
    </row>
    <row r="20" spans="1:8" ht="47" thickBot="1">
      <c r="A20" s="1" t="s">
        <v>16</v>
      </c>
      <c r="B20" s="2" t="s">
        <v>110</v>
      </c>
      <c r="C20" s="3">
        <v>0</v>
      </c>
      <c r="D20" s="3">
        <v>1</v>
      </c>
      <c r="E20" s="3">
        <v>2</v>
      </c>
      <c r="F20" s="3">
        <v>3</v>
      </c>
      <c r="G20" s="4">
        <v>4</v>
      </c>
      <c r="H20" s="26"/>
    </row>
    <row r="21" spans="1:8" ht="31.5" thickBot="1">
      <c r="A21" s="1" t="s">
        <v>17</v>
      </c>
      <c r="B21" s="5" t="s">
        <v>111</v>
      </c>
      <c r="C21" s="6">
        <v>0</v>
      </c>
      <c r="D21" s="6">
        <v>1</v>
      </c>
      <c r="E21" s="6">
        <v>2</v>
      </c>
      <c r="F21" s="6">
        <v>3</v>
      </c>
      <c r="G21" s="7">
        <v>4</v>
      </c>
      <c r="H21" s="26"/>
    </row>
    <row r="22" spans="1:8" ht="31.5" thickBot="1">
      <c r="A22" s="1" t="s">
        <v>18</v>
      </c>
      <c r="B22" s="2" t="s">
        <v>112</v>
      </c>
      <c r="C22" s="3">
        <v>0</v>
      </c>
      <c r="D22" s="3">
        <v>1</v>
      </c>
      <c r="E22" s="3">
        <v>2</v>
      </c>
      <c r="F22" s="3">
        <v>3</v>
      </c>
      <c r="G22" s="4">
        <v>4</v>
      </c>
      <c r="H22" s="26"/>
    </row>
    <row r="23" spans="1:8" ht="31.5" thickBot="1">
      <c r="A23" s="1" t="s">
        <v>19</v>
      </c>
      <c r="B23" s="5" t="s">
        <v>86</v>
      </c>
      <c r="C23" s="6">
        <v>0</v>
      </c>
      <c r="D23" s="6">
        <v>1</v>
      </c>
      <c r="E23" s="6">
        <v>2</v>
      </c>
      <c r="F23" s="6">
        <v>3</v>
      </c>
      <c r="G23" s="7">
        <v>4</v>
      </c>
      <c r="H23" s="26"/>
    </row>
  </sheetData>
  <mergeCells count="3">
    <mergeCell ref="A1:B1"/>
    <mergeCell ref="A2:G2"/>
    <mergeCell ref="A13:G13"/>
  </mergeCells>
  <pageMargins left="0.25" right="0.25" top="0.75" bottom="0.75" header="0.3" footer="0.3"/>
  <pageSetup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C929C-647F-6045-9AAD-7EF3F4CF3FA7}">
  <sheetPr>
    <tabColor theme="7" tint="-0.249977111117893"/>
  </sheetPr>
  <dimension ref="A1:H23"/>
  <sheetViews>
    <sheetView zoomScale="85" zoomScaleNormal="85" workbookViewId="0">
      <selection activeCell="H1" sqref="H1:H1048576"/>
    </sheetView>
  </sheetViews>
  <sheetFormatPr defaultColWidth="10.83203125" defaultRowHeight="15.5"/>
  <cols>
    <col min="1" max="1" width="5" style="10" customWidth="1"/>
    <col min="2" max="2" width="113.5" style="10" customWidth="1"/>
    <col min="3" max="7" width="11.83203125" style="10" customWidth="1"/>
    <col min="8" max="8" width="12" style="10" customWidth="1"/>
    <col min="9" max="16384" width="10.83203125" style="10"/>
  </cols>
  <sheetData>
    <row r="1" spans="1:8" ht="39.5" thickBot="1">
      <c r="A1" s="81" t="s">
        <v>113</v>
      </c>
      <c r="B1" s="82"/>
      <c r="C1" s="8" t="s">
        <v>80</v>
      </c>
      <c r="D1" s="8" t="s">
        <v>81</v>
      </c>
      <c r="E1" s="8" t="s">
        <v>82</v>
      </c>
      <c r="F1" s="8" t="s">
        <v>83</v>
      </c>
      <c r="G1" s="9" t="s">
        <v>84</v>
      </c>
      <c r="H1" s="25" t="s">
        <v>210</v>
      </c>
    </row>
    <row r="2" spans="1:8" ht="39" customHeight="1" thickTop="1" thickBot="1">
      <c r="A2" s="83" t="s">
        <v>203</v>
      </c>
      <c r="B2" s="84"/>
      <c r="C2" s="84"/>
      <c r="D2" s="84"/>
      <c r="E2" s="84"/>
      <c r="F2" s="84"/>
      <c r="G2" s="87"/>
      <c r="H2" s="27">
        <f>SUM(H3:H12)</f>
        <v>0</v>
      </c>
    </row>
    <row r="3" spans="1:8" ht="31.5" thickBot="1">
      <c r="A3" s="1" t="s">
        <v>20</v>
      </c>
      <c r="B3" s="12" t="s">
        <v>114</v>
      </c>
      <c r="C3" s="3">
        <v>0</v>
      </c>
      <c r="D3" s="3">
        <v>1</v>
      </c>
      <c r="E3" s="3">
        <v>2</v>
      </c>
      <c r="F3" s="3">
        <v>3</v>
      </c>
      <c r="G3" s="4">
        <v>4</v>
      </c>
      <c r="H3" s="26"/>
    </row>
    <row r="4" spans="1:8" ht="47" thickBot="1">
      <c r="A4" s="1" t="s">
        <v>21</v>
      </c>
      <c r="B4" s="13" t="s">
        <v>115</v>
      </c>
      <c r="C4" s="6">
        <v>0</v>
      </c>
      <c r="D4" s="6">
        <v>1</v>
      </c>
      <c r="E4" s="6">
        <v>2</v>
      </c>
      <c r="F4" s="6">
        <v>3</v>
      </c>
      <c r="G4" s="7">
        <v>4</v>
      </c>
      <c r="H4" s="26"/>
    </row>
    <row r="5" spans="1:8" ht="31.5" thickBot="1">
      <c r="A5" s="1" t="s">
        <v>22</v>
      </c>
      <c r="B5" s="2" t="s">
        <v>116</v>
      </c>
      <c r="C5" s="3">
        <v>0</v>
      </c>
      <c r="D5" s="3">
        <v>1</v>
      </c>
      <c r="E5" s="3">
        <v>2</v>
      </c>
      <c r="F5" s="3">
        <v>3</v>
      </c>
      <c r="G5" s="4">
        <v>4</v>
      </c>
      <c r="H5" s="26"/>
    </row>
    <row r="6" spans="1:8" ht="31.5" thickBot="1">
      <c r="A6" s="1" t="s">
        <v>23</v>
      </c>
      <c r="B6" s="5" t="s">
        <v>117</v>
      </c>
      <c r="C6" s="6">
        <v>0</v>
      </c>
      <c r="D6" s="6">
        <v>1</v>
      </c>
      <c r="E6" s="6">
        <v>2</v>
      </c>
      <c r="F6" s="6">
        <v>3</v>
      </c>
      <c r="G6" s="7">
        <v>4</v>
      </c>
      <c r="H6" s="26"/>
    </row>
    <row r="7" spans="1:8" ht="31.5" thickBot="1">
      <c r="A7" s="1" t="s">
        <v>24</v>
      </c>
      <c r="B7" s="2" t="s">
        <v>118</v>
      </c>
      <c r="C7" s="3">
        <v>0</v>
      </c>
      <c r="D7" s="3">
        <v>1</v>
      </c>
      <c r="E7" s="3">
        <v>2</v>
      </c>
      <c r="F7" s="3">
        <v>3</v>
      </c>
      <c r="G7" s="4">
        <v>4</v>
      </c>
      <c r="H7" s="26"/>
    </row>
    <row r="8" spans="1:8" ht="31.5" thickBot="1">
      <c r="A8" s="1" t="s">
        <v>25</v>
      </c>
      <c r="B8" s="5" t="s">
        <v>119</v>
      </c>
      <c r="C8" s="6">
        <v>0</v>
      </c>
      <c r="D8" s="6">
        <v>1</v>
      </c>
      <c r="E8" s="6">
        <v>2</v>
      </c>
      <c r="F8" s="6">
        <v>3</v>
      </c>
      <c r="G8" s="7">
        <v>4</v>
      </c>
      <c r="H8" s="26"/>
    </row>
    <row r="9" spans="1:8" ht="31.5" thickBot="1">
      <c r="A9" s="1" t="s">
        <v>26</v>
      </c>
      <c r="B9" s="2" t="s">
        <v>120</v>
      </c>
      <c r="C9" s="3">
        <v>0</v>
      </c>
      <c r="D9" s="3">
        <v>1</v>
      </c>
      <c r="E9" s="3">
        <v>2</v>
      </c>
      <c r="F9" s="3">
        <v>3</v>
      </c>
      <c r="G9" s="4">
        <v>4</v>
      </c>
      <c r="H9" s="26"/>
    </row>
    <row r="10" spans="1:8" ht="47" thickBot="1">
      <c r="A10" s="1" t="s">
        <v>27</v>
      </c>
      <c r="B10" s="5" t="s">
        <v>192</v>
      </c>
      <c r="C10" s="6">
        <v>0</v>
      </c>
      <c r="D10" s="6">
        <v>1</v>
      </c>
      <c r="E10" s="6">
        <v>2</v>
      </c>
      <c r="F10" s="6">
        <v>3</v>
      </c>
      <c r="G10" s="7">
        <v>4</v>
      </c>
      <c r="H10" s="26"/>
    </row>
    <row r="11" spans="1:8" ht="31.5" thickBot="1">
      <c r="A11" s="1" t="s">
        <v>28</v>
      </c>
      <c r="B11" s="2" t="s">
        <v>121</v>
      </c>
      <c r="C11" s="3">
        <v>0</v>
      </c>
      <c r="D11" s="3">
        <v>1</v>
      </c>
      <c r="E11" s="3">
        <v>2</v>
      </c>
      <c r="F11" s="3">
        <v>3</v>
      </c>
      <c r="G11" s="4">
        <v>4</v>
      </c>
      <c r="H11" s="26"/>
    </row>
    <row r="12" spans="1:8" ht="16" thickBot="1">
      <c r="A12" s="1" t="s">
        <v>29</v>
      </c>
      <c r="B12" s="5" t="s">
        <v>87</v>
      </c>
      <c r="C12" s="6">
        <v>0</v>
      </c>
      <c r="D12" s="6">
        <v>1</v>
      </c>
      <c r="E12" s="6">
        <v>2</v>
      </c>
      <c r="F12" s="6">
        <v>3</v>
      </c>
      <c r="G12" s="7">
        <v>4</v>
      </c>
      <c r="H12" s="26"/>
    </row>
    <row r="13" spans="1:8" ht="39" customHeight="1" thickTop="1" thickBot="1">
      <c r="A13" s="83" t="s">
        <v>204</v>
      </c>
      <c r="B13" s="84"/>
      <c r="C13" s="84"/>
      <c r="D13" s="84"/>
      <c r="E13" s="84"/>
      <c r="F13" s="84"/>
      <c r="G13" s="87"/>
      <c r="H13" s="28">
        <f>SUM(H14:H23)</f>
        <v>0</v>
      </c>
    </row>
    <row r="14" spans="1:8" ht="47" thickBot="1">
      <c r="A14" s="1" t="s">
        <v>30</v>
      </c>
      <c r="B14" s="2" t="s">
        <v>122</v>
      </c>
      <c r="C14" s="3">
        <v>0</v>
      </c>
      <c r="D14" s="3">
        <v>1</v>
      </c>
      <c r="E14" s="3">
        <v>2</v>
      </c>
      <c r="F14" s="3">
        <v>3</v>
      </c>
      <c r="G14" s="4">
        <v>4</v>
      </c>
      <c r="H14" s="26"/>
    </row>
    <row r="15" spans="1:8" ht="47" thickBot="1">
      <c r="A15" s="1" t="s">
        <v>31</v>
      </c>
      <c r="B15" s="5" t="s">
        <v>123</v>
      </c>
      <c r="C15" s="6">
        <v>0</v>
      </c>
      <c r="D15" s="6">
        <v>1</v>
      </c>
      <c r="E15" s="6">
        <v>2</v>
      </c>
      <c r="F15" s="6">
        <v>3</v>
      </c>
      <c r="G15" s="7">
        <v>4</v>
      </c>
      <c r="H15" s="26"/>
    </row>
    <row r="16" spans="1:8" ht="31.5" thickBot="1">
      <c r="A16" s="1" t="s">
        <v>32</v>
      </c>
      <c r="B16" s="2" t="s">
        <v>124</v>
      </c>
      <c r="C16" s="3" t="s">
        <v>5</v>
      </c>
      <c r="D16" s="3">
        <v>1</v>
      </c>
      <c r="E16" s="3" t="s">
        <v>6</v>
      </c>
      <c r="F16" s="3" t="s">
        <v>7</v>
      </c>
      <c r="G16" s="4">
        <v>4</v>
      </c>
      <c r="H16" s="26"/>
    </row>
    <row r="17" spans="1:8" ht="47" thickBot="1">
      <c r="A17" s="1" t="s">
        <v>33</v>
      </c>
      <c r="B17" s="13" t="s">
        <v>193</v>
      </c>
      <c r="C17" s="6" t="s">
        <v>8</v>
      </c>
      <c r="D17" s="6" t="s">
        <v>9</v>
      </c>
      <c r="E17" s="6" t="s">
        <v>6</v>
      </c>
      <c r="F17" s="6" t="s">
        <v>7</v>
      </c>
      <c r="G17" s="7">
        <v>4</v>
      </c>
      <c r="H17" s="26"/>
    </row>
    <row r="18" spans="1:8" ht="31.5" thickBot="1">
      <c r="A18" s="1" t="s">
        <v>34</v>
      </c>
      <c r="B18" s="2" t="s">
        <v>125</v>
      </c>
      <c r="C18" s="3">
        <v>0</v>
      </c>
      <c r="D18" s="3">
        <v>1</v>
      </c>
      <c r="E18" s="3">
        <v>2</v>
      </c>
      <c r="F18" s="3">
        <v>3</v>
      </c>
      <c r="G18" s="4">
        <v>4</v>
      </c>
      <c r="H18" s="26"/>
    </row>
    <row r="19" spans="1:8" ht="31.5" thickBot="1">
      <c r="A19" s="1" t="s">
        <v>35</v>
      </c>
      <c r="B19" s="5" t="s">
        <v>126</v>
      </c>
      <c r="C19" s="6">
        <v>0</v>
      </c>
      <c r="D19" s="6">
        <v>1</v>
      </c>
      <c r="E19" s="6">
        <v>2</v>
      </c>
      <c r="F19" s="6">
        <v>3</v>
      </c>
      <c r="G19" s="7">
        <v>4</v>
      </c>
      <c r="H19" s="26"/>
    </row>
    <row r="20" spans="1:8" ht="31.5" thickBot="1">
      <c r="A20" s="1" t="s">
        <v>36</v>
      </c>
      <c r="B20" s="2" t="s">
        <v>88</v>
      </c>
      <c r="C20" s="3">
        <v>0</v>
      </c>
      <c r="D20" s="3">
        <v>1</v>
      </c>
      <c r="E20" s="3">
        <v>2</v>
      </c>
      <c r="F20" s="3">
        <v>3</v>
      </c>
      <c r="G20" s="4">
        <v>4</v>
      </c>
      <c r="H20" s="26"/>
    </row>
    <row r="21" spans="1:8" ht="31.5" thickBot="1">
      <c r="A21" s="1" t="s">
        <v>37</v>
      </c>
      <c r="B21" s="5" t="s">
        <v>89</v>
      </c>
      <c r="C21" s="6">
        <v>0</v>
      </c>
      <c r="D21" s="6">
        <v>1</v>
      </c>
      <c r="E21" s="6">
        <v>2</v>
      </c>
      <c r="F21" s="6">
        <v>3</v>
      </c>
      <c r="G21" s="7">
        <v>4</v>
      </c>
      <c r="H21" s="26"/>
    </row>
    <row r="22" spans="1:8" ht="31.5" thickBot="1">
      <c r="A22" s="1" t="s">
        <v>38</v>
      </c>
      <c r="B22" s="2" t="s">
        <v>127</v>
      </c>
      <c r="C22" s="3">
        <v>0</v>
      </c>
      <c r="D22" s="3">
        <v>1</v>
      </c>
      <c r="E22" s="3">
        <v>2</v>
      </c>
      <c r="F22" s="3">
        <v>3</v>
      </c>
      <c r="G22" s="4">
        <v>4</v>
      </c>
      <c r="H22" s="26"/>
    </row>
    <row r="23" spans="1:8" ht="31.5" thickBot="1">
      <c r="A23" s="1" t="s">
        <v>39</v>
      </c>
      <c r="B23" s="5" t="s">
        <v>128</v>
      </c>
      <c r="C23" s="6">
        <v>0</v>
      </c>
      <c r="D23" s="6">
        <v>1</v>
      </c>
      <c r="E23" s="6">
        <v>2</v>
      </c>
      <c r="F23" s="6">
        <v>3</v>
      </c>
      <c r="G23" s="7">
        <v>4</v>
      </c>
      <c r="H23" s="26"/>
    </row>
  </sheetData>
  <mergeCells count="3">
    <mergeCell ref="A1:B1"/>
    <mergeCell ref="A2:G2"/>
    <mergeCell ref="A13:G13"/>
  </mergeCells>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20606-BD51-3E4E-AB3D-952569941009}">
  <sheetPr>
    <tabColor theme="7" tint="-0.249977111117893"/>
  </sheetPr>
  <dimension ref="A1:H23"/>
  <sheetViews>
    <sheetView zoomScale="70" zoomScaleNormal="70" workbookViewId="0">
      <selection activeCell="H13" sqref="H1:H1048576"/>
    </sheetView>
  </sheetViews>
  <sheetFormatPr defaultColWidth="10.83203125" defaultRowHeight="15.5"/>
  <cols>
    <col min="1" max="1" width="5" style="10" customWidth="1"/>
    <col min="2" max="2" width="113.5" style="10" customWidth="1"/>
    <col min="3" max="7" width="11.83203125" style="10" customWidth="1"/>
    <col min="8" max="8" width="12" style="10" customWidth="1"/>
    <col min="9" max="16384" width="10.83203125" style="10"/>
  </cols>
  <sheetData>
    <row r="1" spans="1:8" ht="39.5" thickBot="1">
      <c r="A1" s="81" t="s">
        <v>129</v>
      </c>
      <c r="B1" s="82"/>
      <c r="C1" s="8" t="s">
        <v>85</v>
      </c>
      <c r="D1" s="8" t="s">
        <v>81</v>
      </c>
      <c r="E1" s="8" t="s">
        <v>82</v>
      </c>
      <c r="F1" s="8" t="s">
        <v>83</v>
      </c>
      <c r="G1" s="9" t="s">
        <v>84</v>
      </c>
      <c r="H1" s="25" t="s">
        <v>210</v>
      </c>
    </row>
    <row r="2" spans="1:8" ht="39" customHeight="1" thickTop="1" thickBot="1">
      <c r="A2" s="83" t="s">
        <v>205</v>
      </c>
      <c r="B2" s="84"/>
      <c r="C2" s="84"/>
      <c r="D2" s="84"/>
      <c r="E2" s="84"/>
      <c r="F2" s="84"/>
      <c r="G2" s="87"/>
      <c r="H2" s="27">
        <f>SUM(H3:H12)</f>
        <v>0</v>
      </c>
    </row>
    <row r="3" spans="1:8" ht="47" thickBot="1">
      <c r="A3" s="1" t="s">
        <v>40</v>
      </c>
      <c r="B3" s="2" t="s">
        <v>130</v>
      </c>
      <c r="C3" s="3">
        <v>0</v>
      </c>
      <c r="D3" s="3">
        <v>1</v>
      </c>
      <c r="E3" s="3">
        <v>2</v>
      </c>
      <c r="F3" s="3">
        <v>3</v>
      </c>
      <c r="G3" s="4">
        <v>4</v>
      </c>
      <c r="H3" s="26"/>
    </row>
    <row r="4" spans="1:8" ht="46.5" customHeight="1" thickBot="1">
      <c r="A4" s="1" t="s">
        <v>41</v>
      </c>
      <c r="B4" s="5" t="s">
        <v>131</v>
      </c>
      <c r="C4" s="6">
        <v>0</v>
      </c>
      <c r="D4" s="6">
        <v>1</v>
      </c>
      <c r="E4" s="6">
        <v>2</v>
      </c>
      <c r="F4" s="6">
        <v>3</v>
      </c>
      <c r="G4" s="7">
        <v>4</v>
      </c>
      <c r="H4" s="26"/>
    </row>
    <row r="5" spans="1:8" ht="57.75" customHeight="1" thickBot="1">
      <c r="A5" s="1" t="s">
        <v>42</v>
      </c>
      <c r="B5" s="2" t="s">
        <v>132</v>
      </c>
      <c r="C5" s="3">
        <v>0</v>
      </c>
      <c r="D5" s="3">
        <v>1</v>
      </c>
      <c r="E5" s="3">
        <v>2</v>
      </c>
      <c r="F5" s="3">
        <v>3</v>
      </c>
      <c r="G5" s="4">
        <v>4</v>
      </c>
      <c r="H5" s="26"/>
    </row>
    <row r="6" spans="1:8" ht="31.5" thickBot="1">
      <c r="A6" s="1" t="s">
        <v>43</v>
      </c>
      <c r="B6" s="13" t="s">
        <v>133</v>
      </c>
      <c r="C6" s="6">
        <v>0</v>
      </c>
      <c r="D6" s="6">
        <v>1</v>
      </c>
      <c r="E6" s="6">
        <v>2</v>
      </c>
      <c r="F6" s="6">
        <v>3</v>
      </c>
      <c r="G6" s="7">
        <v>4</v>
      </c>
      <c r="H6" s="26"/>
    </row>
    <row r="7" spans="1:8" ht="31.5" thickBot="1">
      <c r="A7" s="1" t="s">
        <v>44</v>
      </c>
      <c r="B7" s="2" t="s">
        <v>134</v>
      </c>
      <c r="C7" s="3">
        <v>0</v>
      </c>
      <c r="D7" s="3">
        <v>1</v>
      </c>
      <c r="E7" s="3">
        <v>2</v>
      </c>
      <c r="F7" s="3">
        <v>3</v>
      </c>
      <c r="G7" s="4">
        <v>4</v>
      </c>
      <c r="H7" s="26"/>
    </row>
    <row r="8" spans="1:8" ht="31.5" customHeight="1" thickBot="1">
      <c r="A8" s="1" t="s">
        <v>45</v>
      </c>
      <c r="B8" s="13" t="s">
        <v>194</v>
      </c>
      <c r="C8" s="6">
        <v>0</v>
      </c>
      <c r="D8" s="6">
        <v>1</v>
      </c>
      <c r="E8" s="6">
        <v>2</v>
      </c>
      <c r="F8" s="6">
        <v>3</v>
      </c>
      <c r="G8" s="7">
        <v>4</v>
      </c>
      <c r="H8" s="26"/>
    </row>
    <row r="9" spans="1:8" ht="31.5" thickBot="1">
      <c r="A9" s="1" t="s">
        <v>46</v>
      </c>
      <c r="B9" s="2" t="s">
        <v>90</v>
      </c>
      <c r="C9" s="3">
        <v>0</v>
      </c>
      <c r="D9" s="3">
        <v>1</v>
      </c>
      <c r="E9" s="3">
        <v>2</v>
      </c>
      <c r="F9" s="3">
        <v>3</v>
      </c>
      <c r="G9" s="4">
        <v>4</v>
      </c>
      <c r="H9" s="26"/>
    </row>
    <row r="10" spans="1:8" ht="31.5" thickBot="1">
      <c r="A10" s="1" t="s">
        <v>47</v>
      </c>
      <c r="B10" s="13" t="s">
        <v>91</v>
      </c>
      <c r="C10" s="6">
        <v>0</v>
      </c>
      <c r="D10" s="6">
        <v>1</v>
      </c>
      <c r="E10" s="6">
        <v>2</v>
      </c>
      <c r="F10" s="6">
        <v>3</v>
      </c>
      <c r="G10" s="7">
        <v>4</v>
      </c>
      <c r="H10" s="26"/>
    </row>
    <row r="11" spans="1:8" ht="47" thickBot="1">
      <c r="A11" s="1" t="s">
        <v>48</v>
      </c>
      <c r="B11" s="12" t="s">
        <v>135</v>
      </c>
      <c r="C11" s="3">
        <v>0</v>
      </c>
      <c r="D11" s="3">
        <v>1</v>
      </c>
      <c r="E11" s="3">
        <v>2</v>
      </c>
      <c r="F11" s="3">
        <v>3</v>
      </c>
      <c r="G11" s="4">
        <v>4</v>
      </c>
      <c r="H11" s="26"/>
    </row>
    <row r="12" spans="1:8" ht="47" thickBot="1">
      <c r="A12" s="1" t="s">
        <v>49</v>
      </c>
      <c r="B12" s="5" t="s">
        <v>195</v>
      </c>
      <c r="C12" s="6">
        <v>0</v>
      </c>
      <c r="D12" s="6">
        <v>1</v>
      </c>
      <c r="E12" s="6">
        <v>2</v>
      </c>
      <c r="F12" s="6">
        <v>3</v>
      </c>
      <c r="G12" s="7">
        <v>4</v>
      </c>
      <c r="H12" s="26"/>
    </row>
    <row r="13" spans="1:8" ht="39" customHeight="1" thickTop="1" thickBot="1">
      <c r="A13" s="83" t="s">
        <v>206</v>
      </c>
      <c r="B13" s="84"/>
      <c r="C13" s="84"/>
      <c r="D13" s="84"/>
      <c r="E13" s="84"/>
      <c r="F13" s="84"/>
      <c r="G13" s="87"/>
      <c r="H13" s="28">
        <f>SUM(H14:H23)</f>
        <v>0</v>
      </c>
    </row>
    <row r="14" spans="1:8" ht="47" thickBot="1">
      <c r="A14" s="1" t="s">
        <v>50</v>
      </c>
      <c r="B14" s="2" t="s">
        <v>136</v>
      </c>
      <c r="C14" s="3">
        <v>0</v>
      </c>
      <c r="D14" s="3">
        <v>1</v>
      </c>
      <c r="E14" s="3">
        <v>2</v>
      </c>
      <c r="F14" s="3">
        <v>3</v>
      </c>
      <c r="G14" s="4">
        <v>4</v>
      </c>
      <c r="H14" s="26"/>
    </row>
    <row r="15" spans="1:8" ht="62.5" thickBot="1">
      <c r="A15" s="1" t="s">
        <v>51</v>
      </c>
      <c r="B15" s="13" t="s">
        <v>137</v>
      </c>
      <c r="C15" s="6">
        <v>0</v>
      </c>
      <c r="D15" s="6">
        <v>1</v>
      </c>
      <c r="E15" s="6">
        <v>2</v>
      </c>
      <c r="F15" s="6">
        <v>3</v>
      </c>
      <c r="G15" s="7">
        <v>4</v>
      </c>
      <c r="H15" s="26"/>
    </row>
    <row r="16" spans="1:8" ht="31.5" thickBot="1">
      <c r="A16" s="1" t="s">
        <v>52</v>
      </c>
      <c r="B16" s="2" t="s">
        <v>92</v>
      </c>
      <c r="C16" s="3">
        <v>0</v>
      </c>
      <c r="D16" s="3">
        <v>1</v>
      </c>
      <c r="E16" s="3">
        <v>2</v>
      </c>
      <c r="F16" s="3">
        <v>3</v>
      </c>
      <c r="G16" s="4">
        <v>4</v>
      </c>
      <c r="H16" s="26"/>
    </row>
    <row r="17" spans="1:8" ht="62.5" thickBot="1">
      <c r="A17" s="1" t="s">
        <v>53</v>
      </c>
      <c r="B17" s="13" t="s">
        <v>138</v>
      </c>
      <c r="C17" s="6">
        <v>0</v>
      </c>
      <c r="D17" s="6">
        <v>1</v>
      </c>
      <c r="E17" s="6">
        <v>2</v>
      </c>
      <c r="F17" s="6">
        <v>3</v>
      </c>
      <c r="G17" s="7">
        <v>4</v>
      </c>
      <c r="H17" s="26"/>
    </row>
    <row r="18" spans="1:8" ht="31.5" thickBot="1">
      <c r="A18" s="1" t="s">
        <v>54</v>
      </c>
      <c r="B18" s="12" t="s">
        <v>93</v>
      </c>
      <c r="C18" s="3">
        <v>0</v>
      </c>
      <c r="D18" s="3">
        <v>1</v>
      </c>
      <c r="E18" s="3">
        <v>2</v>
      </c>
      <c r="F18" s="3">
        <v>3</v>
      </c>
      <c r="G18" s="4">
        <v>4</v>
      </c>
      <c r="H18" s="26"/>
    </row>
    <row r="19" spans="1:8" ht="31.5" thickBot="1">
      <c r="A19" s="1" t="s">
        <v>55</v>
      </c>
      <c r="B19" s="13" t="s">
        <v>139</v>
      </c>
      <c r="C19" s="6">
        <v>0</v>
      </c>
      <c r="D19" s="6">
        <v>1</v>
      </c>
      <c r="E19" s="6">
        <v>2</v>
      </c>
      <c r="F19" s="6">
        <v>3</v>
      </c>
      <c r="G19" s="7">
        <v>4</v>
      </c>
      <c r="H19" s="26"/>
    </row>
    <row r="20" spans="1:8" ht="31.5" thickBot="1">
      <c r="A20" s="1" t="s">
        <v>56</v>
      </c>
      <c r="B20" s="2" t="s">
        <v>94</v>
      </c>
      <c r="C20" s="3">
        <v>0</v>
      </c>
      <c r="D20" s="3">
        <v>1</v>
      </c>
      <c r="E20" s="3">
        <v>2</v>
      </c>
      <c r="F20" s="3">
        <v>3</v>
      </c>
      <c r="G20" s="4">
        <v>4</v>
      </c>
      <c r="H20" s="26"/>
    </row>
    <row r="21" spans="1:8" ht="47" thickBot="1">
      <c r="A21" s="1" t="s">
        <v>57</v>
      </c>
      <c r="B21" s="13" t="s">
        <v>140</v>
      </c>
      <c r="C21" s="6">
        <v>0</v>
      </c>
      <c r="D21" s="6">
        <v>1</v>
      </c>
      <c r="E21" s="6">
        <v>2</v>
      </c>
      <c r="F21" s="6">
        <v>3</v>
      </c>
      <c r="G21" s="7">
        <v>4</v>
      </c>
      <c r="H21" s="26"/>
    </row>
    <row r="22" spans="1:8" ht="31.5" thickBot="1">
      <c r="A22" s="1" t="s">
        <v>58</v>
      </c>
      <c r="B22" s="2" t="s">
        <v>141</v>
      </c>
      <c r="C22" s="3">
        <v>0</v>
      </c>
      <c r="D22" s="3">
        <v>1</v>
      </c>
      <c r="E22" s="3">
        <v>2</v>
      </c>
      <c r="F22" s="3">
        <v>3</v>
      </c>
      <c r="G22" s="4">
        <v>4</v>
      </c>
      <c r="H22" s="26"/>
    </row>
    <row r="23" spans="1:8" ht="31.5" thickBot="1">
      <c r="A23" s="1" t="s">
        <v>59</v>
      </c>
      <c r="B23" s="13" t="s">
        <v>142</v>
      </c>
      <c r="C23" s="6">
        <v>0</v>
      </c>
      <c r="D23" s="6">
        <v>1</v>
      </c>
      <c r="E23" s="6">
        <v>2</v>
      </c>
      <c r="F23" s="6">
        <v>3</v>
      </c>
      <c r="G23" s="7">
        <v>4</v>
      </c>
      <c r="H23" s="26"/>
    </row>
  </sheetData>
  <mergeCells count="3">
    <mergeCell ref="A1:B1"/>
    <mergeCell ref="A2:G2"/>
    <mergeCell ref="A13:G13"/>
  </mergeCells>
  <pageMargins left="0.25" right="0.25" top="0.75" bottom="0.75" header="0.3" footer="0.3"/>
  <pageSetup paperSize="9" orientation="landscape"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FC531-62C3-5346-BB72-D93700A5227D}">
  <sheetPr>
    <tabColor theme="7" tint="-0.249977111117893"/>
  </sheetPr>
  <dimension ref="A1:I23"/>
  <sheetViews>
    <sheetView zoomScale="70" zoomScaleNormal="70" workbookViewId="0">
      <selection activeCell="H13" sqref="H13"/>
    </sheetView>
  </sheetViews>
  <sheetFormatPr defaultColWidth="10.83203125" defaultRowHeight="15.5"/>
  <cols>
    <col min="1" max="1" width="5" style="10" customWidth="1"/>
    <col min="2" max="2" width="113.5" style="10" customWidth="1"/>
    <col min="3" max="7" width="11.83203125" style="10" customWidth="1"/>
    <col min="8" max="8" width="12" style="10" customWidth="1"/>
    <col min="9" max="9" width="10.83203125" style="11"/>
    <col min="10" max="16384" width="10.83203125" style="10"/>
  </cols>
  <sheetData>
    <row r="1" spans="1:8" ht="39.5" thickBot="1">
      <c r="A1" s="81" t="s">
        <v>143</v>
      </c>
      <c r="B1" s="82"/>
      <c r="C1" s="8" t="s">
        <v>85</v>
      </c>
      <c r="D1" s="8" t="s">
        <v>81</v>
      </c>
      <c r="E1" s="8" t="s">
        <v>82</v>
      </c>
      <c r="F1" s="8" t="s">
        <v>83</v>
      </c>
      <c r="G1" s="9" t="s">
        <v>84</v>
      </c>
      <c r="H1" s="25" t="s">
        <v>210</v>
      </c>
    </row>
    <row r="2" spans="1:8" ht="39" customHeight="1" thickTop="1" thickBot="1">
      <c r="A2" s="83" t="s">
        <v>207</v>
      </c>
      <c r="B2" s="84"/>
      <c r="C2" s="84"/>
      <c r="D2" s="84"/>
      <c r="E2" s="84"/>
      <c r="F2" s="84"/>
      <c r="G2" s="87"/>
      <c r="H2" s="27">
        <f>SUM(H3:H12)</f>
        <v>0</v>
      </c>
    </row>
    <row r="3" spans="1:8" ht="47" thickBot="1">
      <c r="A3" s="1" t="s">
        <v>60</v>
      </c>
      <c r="B3" s="2" t="s">
        <v>95</v>
      </c>
      <c r="C3" s="3">
        <v>0</v>
      </c>
      <c r="D3" s="3">
        <v>1</v>
      </c>
      <c r="E3" s="3">
        <v>2</v>
      </c>
      <c r="F3" s="3">
        <v>3</v>
      </c>
      <c r="G3" s="4">
        <v>4</v>
      </c>
      <c r="H3" s="26"/>
    </row>
    <row r="4" spans="1:8" ht="62.5" thickBot="1">
      <c r="A4" s="1" t="s">
        <v>61</v>
      </c>
      <c r="B4" s="5" t="s">
        <v>96</v>
      </c>
      <c r="C4" s="6">
        <v>0</v>
      </c>
      <c r="D4" s="6">
        <v>1</v>
      </c>
      <c r="E4" s="6">
        <v>2</v>
      </c>
      <c r="F4" s="6">
        <v>3</v>
      </c>
      <c r="G4" s="7">
        <v>4</v>
      </c>
      <c r="H4" s="26"/>
    </row>
    <row r="5" spans="1:8" ht="47.15" customHeight="1" thickBot="1">
      <c r="A5" s="1" t="s">
        <v>62</v>
      </c>
      <c r="B5" s="2" t="s">
        <v>144</v>
      </c>
      <c r="C5" s="3">
        <v>0</v>
      </c>
      <c r="D5" s="3">
        <v>1</v>
      </c>
      <c r="E5" s="3">
        <v>2</v>
      </c>
      <c r="F5" s="3">
        <v>3</v>
      </c>
      <c r="G5" s="4">
        <v>4</v>
      </c>
      <c r="H5" s="26"/>
    </row>
    <row r="6" spans="1:8" ht="31.5" thickBot="1">
      <c r="A6" s="1" t="s">
        <v>63</v>
      </c>
      <c r="B6" s="5" t="s">
        <v>146</v>
      </c>
      <c r="C6" s="6">
        <v>0</v>
      </c>
      <c r="D6" s="6">
        <v>1</v>
      </c>
      <c r="E6" s="6">
        <v>2</v>
      </c>
      <c r="F6" s="6">
        <v>3</v>
      </c>
      <c r="G6" s="7">
        <v>4</v>
      </c>
      <c r="H6" s="26"/>
    </row>
    <row r="7" spans="1:8" ht="31.5" thickBot="1">
      <c r="A7" s="1" t="s">
        <v>64</v>
      </c>
      <c r="B7" s="2" t="s">
        <v>145</v>
      </c>
      <c r="C7" s="3">
        <v>0</v>
      </c>
      <c r="D7" s="3">
        <v>1</v>
      </c>
      <c r="E7" s="3">
        <v>2</v>
      </c>
      <c r="F7" s="3">
        <v>3</v>
      </c>
      <c r="G7" s="4">
        <v>4</v>
      </c>
      <c r="H7" s="26"/>
    </row>
    <row r="8" spans="1:8" ht="47" thickBot="1">
      <c r="A8" s="1" t="s">
        <v>65</v>
      </c>
      <c r="B8" s="5" t="s">
        <v>147</v>
      </c>
      <c r="C8" s="6">
        <v>0</v>
      </c>
      <c r="D8" s="6">
        <v>1</v>
      </c>
      <c r="E8" s="6">
        <v>2</v>
      </c>
      <c r="F8" s="6">
        <v>3</v>
      </c>
      <c r="G8" s="7">
        <v>4</v>
      </c>
      <c r="H8" s="26"/>
    </row>
    <row r="9" spans="1:8" ht="47" thickBot="1">
      <c r="A9" s="1" t="s">
        <v>66</v>
      </c>
      <c r="B9" s="2" t="s">
        <v>158</v>
      </c>
      <c r="C9" s="3">
        <v>0</v>
      </c>
      <c r="D9" s="3">
        <v>1</v>
      </c>
      <c r="E9" s="3">
        <v>2</v>
      </c>
      <c r="F9" s="3">
        <v>3</v>
      </c>
      <c r="G9" s="4">
        <v>4</v>
      </c>
      <c r="H9" s="26"/>
    </row>
    <row r="10" spans="1:8" ht="31.5" thickBot="1">
      <c r="A10" s="1" t="s">
        <v>67</v>
      </c>
      <c r="B10" s="13" t="s">
        <v>148</v>
      </c>
      <c r="C10" s="6">
        <v>0</v>
      </c>
      <c r="D10" s="6">
        <v>1</v>
      </c>
      <c r="E10" s="6">
        <v>2</v>
      </c>
      <c r="F10" s="6">
        <v>3</v>
      </c>
      <c r="G10" s="7">
        <v>4</v>
      </c>
      <c r="H10" s="26"/>
    </row>
    <row r="11" spans="1:8" ht="47" thickBot="1">
      <c r="A11" s="1" t="s">
        <v>68</v>
      </c>
      <c r="B11" s="12" t="s">
        <v>149</v>
      </c>
      <c r="C11" s="3">
        <v>0</v>
      </c>
      <c r="D11" s="3">
        <v>1</v>
      </c>
      <c r="E11" s="3">
        <v>2</v>
      </c>
      <c r="F11" s="3">
        <v>3</v>
      </c>
      <c r="G11" s="4">
        <v>4</v>
      </c>
      <c r="H11" s="26"/>
    </row>
    <row r="12" spans="1:8" ht="31.5" thickBot="1">
      <c r="A12" s="1" t="s">
        <v>69</v>
      </c>
      <c r="B12" s="5" t="s">
        <v>150</v>
      </c>
      <c r="C12" s="6">
        <v>0</v>
      </c>
      <c r="D12" s="6">
        <v>1</v>
      </c>
      <c r="E12" s="6">
        <v>2</v>
      </c>
      <c r="F12" s="6">
        <v>3</v>
      </c>
      <c r="G12" s="7">
        <v>4</v>
      </c>
      <c r="H12" s="26"/>
    </row>
    <row r="13" spans="1:8" ht="39" customHeight="1" thickTop="1" thickBot="1">
      <c r="A13" s="83" t="s">
        <v>208</v>
      </c>
      <c r="B13" s="84"/>
      <c r="C13" s="84"/>
      <c r="D13" s="84"/>
      <c r="E13" s="84"/>
      <c r="F13" s="84"/>
      <c r="G13" s="87"/>
      <c r="H13" s="28">
        <f>SUM(H14:H23)</f>
        <v>0</v>
      </c>
    </row>
    <row r="14" spans="1:8" ht="47" thickBot="1">
      <c r="A14" s="1" t="s">
        <v>70</v>
      </c>
      <c r="B14" s="2" t="s">
        <v>151</v>
      </c>
      <c r="C14" s="3">
        <v>0</v>
      </c>
      <c r="D14" s="3">
        <v>1</v>
      </c>
      <c r="E14" s="3">
        <v>2</v>
      </c>
      <c r="F14" s="3">
        <v>3</v>
      </c>
      <c r="G14" s="4">
        <v>4</v>
      </c>
      <c r="H14" s="26"/>
    </row>
    <row r="15" spans="1:8" ht="31.5" thickBot="1">
      <c r="A15" s="1" t="s">
        <v>71</v>
      </c>
      <c r="B15" s="5" t="s">
        <v>152</v>
      </c>
      <c r="C15" s="6">
        <v>0</v>
      </c>
      <c r="D15" s="6">
        <v>1</v>
      </c>
      <c r="E15" s="6">
        <v>2</v>
      </c>
      <c r="F15" s="6">
        <v>3</v>
      </c>
      <c r="G15" s="7">
        <v>4</v>
      </c>
      <c r="H15" s="26"/>
    </row>
    <row r="16" spans="1:8" ht="47" thickBot="1">
      <c r="A16" s="1" t="s">
        <v>72</v>
      </c>
      <c r="B16" s="12" t="s">
        <v>196</v>
      </c>
      <c r="C16" s="3">
        <v>0</v>
      </c>
      <c r="D16" s="3">
        <v>1</v>
      </c>
      <c r="E16" s="3">
        <v>2</v>
      </c>
      <c r="F16" s="3">
        <v>3</v>
      </c>
      <c r="G16" s="4">
        <v>4</v>
      </c>
      <c r="H16" s="26"/>
    </row>
    <row r="17" spans="1:8" ht="47" thickBot="1">
      <c r="A17" s="1" t="s">
        <v>73</v>
      </c>
      <c r="B17" s="5" t="s">
        <v>153</v>
      </c>
      <c r="C17" s="6">
        <v>0</v>
      </c>
      <c r="D17" s="6">
        <v>1</v>
      </c>
      <c r="E17" s="6">
        <v>2</v>
      </c>
      <c r="F17" s="6">
        <v>3</v>
      </c>
      <c r="G17" s="7">
        <v>4</v>
      </c>
      <c r="H17" s="26"/>
    </row>
    <row r="18" spans="1:8" ht="47" thickBot="1">
      <c r="A18" s="1" t="s">
        <v>74</v>
      </c>
      <c r="B18" s="2" t="s">
        <v>154</v>
      </c>
      <c r="C18" s="3">
        <v>0</v>
      </c>
      <c r="D18" s="3">
        <v>1</v>
      </c>
      <c r="E18" s="3">
        <v>2</v>
      </c>
      <c r="F18" s="3">
        <v>3</v>
      </c>
      <c r="G18" s="4">
        <v>4</v>
      </c>
      <c r="H18" s="26"/>
    </row>
    <row r="19" spans="1:8" ht="41.15" customHeight="1" thickBot="1">
      <c r="A19" s="1" t="s">
        <v>75</v>
      </c>
      <c r="B19" s="5" t="s">
        <v>155</v>
      </c>
      <c r="C19" s="6">
        <v>0</v>
      </c>
      <c r="D19" s="6">
        <v>1</v>
      </c>
      <c r="E19" s="6">
        <v>2</v>
      </c>
      <c r="F19" s="6">
        <v>3</v>
      </c>
      <c r="G19" s="7">
        <v>4</v>
      </c>
      <c r="H19" s="26"/>
    </row>
    <row r="20" spans="1:8" ht="45" customHeight="1" thickBot="1">
      <c r="A20" s="1" t="s">
        <v>76</v>
      </c>
      <c r="B20" s="2" t="s">
        <v>156</v>
      </c>
      <c r="C20" s="3">
        <v>0</v>
      </c>
      <c r="D20" s="3">
        <v>1</v>
      </c>
      <c r="E20" s="3">
        <v>2</v>
      </c>
      <c r="F20" s="3">
        <v>3</v>
      </c>
      <c r="G20" s="4">
        <v>4</v>
      </c>
      <c r="H20" s="26"/>
    </row>
    <row r="21" spans="1:8" ht="31.5" thickBot="1">
      <c r="A21" s="1" t="s">
        <v>77</v>
      </c>
      <c r="B21" s="5" t="s">
        <v>197</v>
      </c>
      <c r="C21" s="6">
        <v>0</v>
      </c>
      <c r="D21" s="6">
        <v>1</v>
      </c>
      <c r="E21" s="6">
        <v>2</v>
      </c>
      <c r="F21" s="6">
        <v>3</v>
      </c>
      <c r="G21" s="7">
        <v>4</v>
      </c>
      <c r="H21" s="26"/>
    </row>
    <row r="22" spans="1:8" ht="47" thickBot="1">
      <c r="A22" s="1" t="s">
        <v>78</v>
      </c>
      <c r="B22" s="2" t="s">
        <v>198</v>
      </c>
      <c r="C22" s="3">
        <v>0</v>
      </c>
      <c r="D22" s="3">
        <v>1</v>
      </c>
      <c r="E22" s="3">
        <v>2</v>
      </c>
      <c r="F22" s="3">
        <v>3</v>
      </c>
      <c r="G22" s="4">
        <v>4</v>
      </c>
      <c r="H22" s="26"/>
    </row>
    <row r="23" spans="1:8" ht="31.5" thickBot="1">
      <c r="A23" s="1" t="s">
        <v>79</v>
      </c>
      <c r="B23" s="5" t="s">
        <v>157</v>
      </c>
      <c r="C23" s="6">
        <v>0</v>
      </c>
      <c r="D23" s="6">
        <v>1</v>
      </c>
      <c r="E23" s="6">
        <v>2</v>
      </c>
      <c r="F23" s="6">
        <v>3</v>
      </c>
      <c r="G23" s="7">
        <v>4</v>
      </c>
      <c r="H23" s="26"/>
    </row>
  </sheetData>
  <mergeCells count="3">
    <mergeCell ref="A13:G13"/>
    <mergeCell ref="A1:B1"/>
    <mergeCell ref="A2:G2"/>
  </mergeCells>
  <pageMargins left="0.25" right="0.25" top="0.75" bottom="0.5" header="0.3" footer="0.3"/>
  <pageSetup paperSize="9" orientation="landscape" horizontalDpi="1200" verticalDpi="1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041CA-D866-4845-9583-632DE13A8B8D}">
  <sheetPr>
    <tabColor rgb="FF806000"/>
  </sheetPr>
  <dimension ref="A1:B9"/>
  <sheetViews>
    <sheetView workbookViewId="0">
      <selection activeCell="A13" sqref="A13"/>
    </sheetView>
  </sheetViews>
  <sheetFormatPr defaultRowHeight="15.5"/>
  <cols>
    <col min="1" max="1" width="77.83203125" bestFit="1" customWidth="1"/>
    <col min="2" max="2" width="10.58203125" customWidth="1"/>
  </cols>
  <sheetData>
    <row r="1" spans="1:2" ht="16.5" thickTop="1" thickBot="1">
      <c r="A1" s="23" t="s">
        <v>199</v>
      </c>
      <c r="B1" s="23" t="s">
        <v>200</v>
      </c>
    </row>
    <row r="2" spans="1:2" ht="29" thickTop="1" thickBot="1">
      <c r="A2" s="29" t="str">
        <f>'Pilar 1'!A2</f>
        <v xml:space="preserve">1.1. Organisasi hutan rakyat telah meningkatkan tata kelola internal yang lebih baik, yang menarik dan melibatkan keanggotaan yang aktif dan seimbang gender </v>
      </c>
      <c r="B2" s="30">
        <f>'Pilar 1'!H2</f>
        <v>0</v>
      </c>
    </row>
    <row r="3" spans="1:2" ht="29" thickTop="1" thickBot="1">
      <c r="A3" s="31" t="str">
        <f>'Pilar 1'!A13</f>
        <v xml:space="preserve">1.2. Organisasi hutan rakyat telah memperkuat hubungan eksternal dengan mitra bisnisnya, dan mendukung jaringan yang kondusif untuk mencapai visi dan tujuannya </v>
      </c>
      <c r="B3" s="30">
        <f>'Pilar 1'!H13</f>
        <v>0</v>
      </c>
    </row>
    <row r="4" spans="1:2" ht="43" thickTop="1" thickBot="1">
      <c r="A4" s="29" t="str">
        <f>'Pilar 2'!A2</f>
        <v xml:space="preserve">2.1. Organisasi hutan rakyat mampu secara internal menyetujui dan mengakui rencana pemanfaatan lahan yang menjamin adanya insentif operasional untuk pengelolaan hutan lestari </v>
      </c>
      <c r="B4" s="30">
        <f>'Pilar 2'!H2</f>
        <v>0</v>
      </c>
    </row>
    <row r="5" spans="1:2" ht="43" thickTop="1" thickBot="1">
      <c r="A5" s="29" t="str">
        <f>'Pilar 2'!A13</f>
        <v>2.2. Organisasi hutan rakyat telah memperoleh pengaturan penguasaan yang mengatur akses dan pemanfaatan lahan dan hutan agar kegiatan hutan rakyat dapat berlangsung tanpa adanya pertentangan</v>
      </c>
      <c r="B5" s="30">
        <f>'Pilar 2'!H13</f>
        <v>0</v>
      </c>
    </row>
    <row r="6" spans="1:2" ht="29" thickTop="1" thickBot="1">
      <c r="A6" s="29" t="str">
        <f>'Pilar 3'!A2</f>
        <v>3.1. Organisasi hutan rakyat telah memiliki pengetahuan yang diperlukan untuk melindungi nilai-nilai lingkungan</v>
      </c>
      <c r="B6" s="30">
        <f>'Pilar 3'!H2</f>
        <v>0</v>
      </c>
    </row>
    <row r="7" spans="1:2" ht="43" thickTop="1" thickBot="1">
      <c r="A7" s="29" t="str">
        <f>'Pilar 3'!A13</f>
        <v xml:space="preserve">3.2. Organisasi hutan rakyat telah memiliki rencana pengelolaan yang diperlukan serta kemampuan dan hubungan yang merata secara gender untuk mengelola hutan secara lestari </v>
      </c>
      <c r="B7" s="30">
        <f>'Pilar 3'!H13</f>
        <v>0</v>
      </c>
    </row>
    <row r="8" spans="1:2" ht="43" thickTop="1" thickBot="1">
      <c r="A8" s="29" t="str">
        <f>'Pilar 4'!A2</f>
        <v xml:space="preserve">4.1 Organisasi hutan rakyat telah mengembangkan badan usaha dengan proporsi nilai yang memberikan pengembalian investasi yang menarik dengan risiko dan biaya transaksi yang dapat diterima </v>
      </c>
      <c r="B8" s="30">
        <f>'Pilar 4'!H2</f>
        <v>0</v>
      </c>
    </row>
    <row r="9" spans="1:2" ht="43" thickTop="1" thickBot="1">
      <c r="A9" s="29" t="str">
        <f>'Pilar 4'!A13</f>
        <v>4.2. Badan usaha yang dikelola organisasi hutan rakyat memobilisasi tabungan dan investasi untuk diinvestasikan kembali dalam rangka meragamkan dan meningkatkan proposisi nilainya agar dapat memberi manfaat bagi laki-laki, perempuan, dan pemuda</v>
      </c>
      <c r="B9" s="30">
        <f>'Pilar 4'!H13</f>
        <v>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28F92-4E8E-4E1B-91CA-D6043B0E3662}">
  <sheetPr>
    <tabColor rgb="FFFF0000"/>
  </sheetPr>
  <dimension ref="A1:L315"/>
  <sheetViews>
    <sheetView zoomScale="50" zoomScaleNormal="50" workbookViewId="0">
      <selection activeCell="I6" sqref="I6"/>
    </sheetView>
  </sheetViews>
  <sheetFormatPr defaultColWidth="10.6640625" defaultRowHeight="21"/>
  <cols>
    <col min="1" max="1" width="33.58203125" style="52" customWidth="1"/>
    <col min="2" max="2" width="79.75" style="52" customWidth="1"/>
    <col min="3" max="3" width="126.6640625" style="52" customWidth="1"/>
    <col min="4" max="4" width="62.1640625" style="52" customWidth="1"/>
    <col min="5" max="5" width="20.5" style="80" customWidth="1"/>
    <col min="6" max="6" width="25.08203125" style="79" customWidth="1"/>
    <col min="7" max="7" width="27.5" style="79" customWidth="1"/>
    <col min="8" max="8" width="27.6640625" style="79" customWidth="1"/>
    <col min="9" max="9" width="30" style="79" customWidth="1"/>
    <col min="10" max="10" width="35.1640625" style="79" customWidth="1"/>
    <col min="11" max="11" width="36" style="79" customWidth="1"/>
    <col min="12" max="12" width="39.33203125" style="52" customWidth="1"/>
    <col min="13" max="16384" width="10.6640625" style="10"/>
  </cols>
  <sheetData>
    <row r="1" spans="1:12" ht="123" customHeight="1" thickBot="1">
      <c r="A1" s="32" t="s">
        <v>212</v>
      </c>
      <c r="B1" s="32" t="s">
        <v>213</v>
      </c>
      <c r="C1" s="32" t="s">
        <v>214</v>
      </c>
      <c r="D1" s="32" t="s">
        <v>211</v>
      </c>
      <c r="E1" s="33" t="s">
        <v>215</v>
      </c>
      <c r="F1" s="34" t="s">
        <v>216</v>
      </c>
      <c r="G1" s="35" t="s">
        <v>217</v>
      </c>
      <c r="H1" s="35" t="s">
        <v>218</v>
      </c>
      <c r="I1" s="35" t="s">
        <v>219</v>
      </c>
      <c r="J1" s="35" t="s">
        <v>220</v>
      </c>
      <c r="K1" s="35" t="s">
        <v>221</v>
      </c>
      <c r="L1" s="35" t="s">
        <v>222</v>
      </c>
    </row>
    <row r="2" spans="1:12" ht="20.5" thickTop="1">
      <c r="A2" s="36" t="s">
        <v>223</v>
      </c>
      <c r="B2" s="37"/>
      <c r="C2" s="37"/>
      <c r="D2" s="37"/>
      <c r="E2" s="38"/>
      <c r="F2" s="39"/>
      <c r="G2" s="40"/>
      <c r="H2" s="40"/>
      <c r="I2" s="40"/>
      <c r="J2" s="40"/>
      <c r="K2" s="41"/>
      <c r="L2" s="41"/>
    </row>
    <row r="3" spans="1:12" ht="312.5" customHeight="1" thickBot="1">
      <c r="A3" s="42" t="s">
        <v>224</v>
      </c>
      <c r="B3" s="42" t="s">
        <v>225</v>
      </c>
      <c r="C3" s="42" t="s">
        <v>262</v>
      </c>
      <c r="D3" s="42" t="s">
        <v>226</v>
      </c>
      <c r="E3" s="43" t="s">
        <v>227</v>
      </c>
      <c r="F3" s="44" t="s">
        <v>228</v>
      </c>
      <c r="G3" s="45"/>
      <c r="H3" s="45"/>
      <c r="I3" s="46"/>
      <c r="J3" s="47"/>
      <c r="K3" s="48"/>
      <c r="L3" s="48"/>
    </row>
    <row r="4" spans="1:12" ht="60" customHeight="1" thickTop="1" thickBot="1">
      <c r="A4" s="49" t="s">
        <v>229</v>
      </c>
      <c r="B4" s="50"/>
      <c r="C4" s="50"/>
      <c r="D4" s="50"/>
      <c r="E4" s="51"/>
      <c r="F4" s="37"/>
      <c r="G4" s="40"/>
      <c r="H4" s="40"/>
      <c r="I4" s="40"/>
      <c r="J4" s="40"/>
      <c r="K4" s="41"/>
      <c r="L4" s="41"/>
    </row>
    <row r="5" spans="1:12" ht="228" customHeight="1" thickTop="1" thickBot="1">
      <c r="A5" s="53" t="s">
        <v>230</v>
      </c>
      <c r="B5" s="53" t="s">
        <v>231</v>
      </c>
      <c r="C5" s="53" t="s">
        <v>263</v>
      </c>
      <c r="D5" s="53" t="s">
        <v>232</v>
      </c>
      <c r="E5" s="54" t="s">
        <v>227</v>
      </c>
      <c r="F5" s="55" t="s">
        <v>233</v>
      </c>
      <c r="G5" s="45"/>
      <c r="H5" s="45"/>
      <c r="I5" s="46"/>
      <c r="J5" s="47"/>
      <c r="K5" s="48"/>
      <c r="L5" s="48"/>
    </row>
    <row r="6" spans="1:12" ht="231.5" customHeight="1" thickBot="1">
      <c r="A6" s="56" t="s">
        <v>234</v>
      </c>
      <c r="B6" s="57"/>
      <c r="C6" s="57" t="s">
        <v>264</v>
      </c>
      <c r="D6" s="56" t="s">
        <v>235</v>
      </c>
      <c r="E6" s="58" t="s">
        <v>227</v>
      </c>
      <c r="F6" s="59" t="s">
        <v>236</v>
      </c>
      <c r="G6" s="45"/>
      <c r="H6" s="45"/>
      <c r="I6" s="46"/>
      <c r="J6" s="47"/>
      <c r="K6" s="48"/>
      <c r="L6" s="48"/>
    </row>
    <row r="7" spans="1:12" ht="207.5" customHeight="1" thickBot="1">
      <c r="A7" s="53" t="s">
        <v>237</v>
      </c>
      <c r="B7" s="53" t="s">
        <v>238</v>
      </c>
      <c r="C7" s="53" t="s">
        <v>265</v>
      </c>
      <c r="D7" s="53" t="s">
        <v>239</v>
      </c>
      <c r="E7" s="60" t="s">
        <v>240</v>
      </c>
      <c r="F7" s="61" t="s">
        <v>241</v>
      </c>
      <c r="G7" s="45"/>
      <c r="H7" s="45"/>
      <c r="I7" s="46"/>
      <c r="J7" s="47"/>
      <c r="K7" s="48"/>
      <c r="L7" s="48"/>
    </row>
    <row r="8" spans="1:12" ht="36" customHeight="1" thickTop="1" thickBot="1">
      <c r="A8" s="62" t="s">
        <v>242</v>
      </c>
      <c r="B8" s="63"/>
      <c r="C8" s="63"/>
      <c r="D8" s="63"/>
      <c r="E8" s="64"/>
      <c r="F8" s="65"/>
      <c r="G8" s="40"/>
      <c r="H8" s="40"/>
      <c r="I8" s="40"/>
      <c r="J8" s="40"/>
      <c r="K8" s="40"/>
      <c r="L8" s="40"/>
    </row>
    <row r="9" spans="1:12" ht="408.5" customHeight="1" thickTop="1" thickBot="1">
      <c r="A9" s="56" t="s">
        <v>243</v>
      </c>
      <c r="B9" s="56" t="s">
        <v>271</v>
      </c>
      <c r="C9" s="56" t="s">
        <v>266</v>
      </c>
      <c r="D9" s="56" t="s">
        <v>244</v>
      </c>
      <c r="E9" s="66" t="s">
        <v>227</v>
      </c>
      <c r="F9" s="59" t="s">
        <v>241</v>
      </c>
      <c r="G9" s="45"/>
      <c r="H9" s="45"/>
      <c r="I9" s="46"/>
      <c r="J9" s="47"/>
      <c r="K9" s="48"/>
      <c r="L9" s="48"/>
    </row>
    <row r="10" spans="1:12" ht="408.5" customHeight="1" thickTop="1" thickBot="1">
      <c r="A10" s="53" t="s">
        <v>245</v>
      </c>
      <c r="B10" s="53" t="s">
        <v>246</v>
      </c>
      <c r="C10" s="53" t="s">
        <v>267</v>
      </c>
      <c r="D10" s="53" t="s">
        <v>247</v>
      </c>
      <c r="E10" s="67" t="s">
        <v>227</v>
      </c>
      <c r="F10" s="68" t="s">
        <v>241</v>
      </c>
      <c r="G10" s="45"/>
      <c r="H10" s="45"/>
      <c r="I10" s="46"/>
      <c r="J10" s="47"/>
      <c r="K10" s="48"/>
      <c r="L10" s="48"/>
    </row>
    <row r="11" spans="1:12" ht="43.5" customHeight="1" thickTop="1" thickBot="1">
      <c r="A11" s="36" t="s">
        <v>248</v>
      </c>
      <c r="B11" s="37"/>
      <c r="C11" s="37"/>
      <c r="D11" s="69"/>
      <c r="E11" s="70"/>
      <c r="F11" s="69"/>
      <c r="G11" s="71"/>
      <c r="H11" s="71"/>
      <c r="I11" s="71"/>
      <c r="J11" s="72"/>
      <c r="K11" s="73"/>
      <c r="L11" s="73"/>
    </row>
    <row r="12" spans="1:12" ht="347" customHeight="1" thickTop="1" thickBot="1">
      <c r="A12" s="53" t="s">
        <v>249</v>
      </c>
      <c r="B12" s="53" t="s">
        <v>250</v>
      </c>
      <c r="C12" s="53" t="s">
        <v>268</v>
      </c>
      <c r="D12" s="74" t="s">
        <v>251</v>
      </c>
      <c r="E12" s="54" t="s">
        <v>252</v>
      </c>
      <c r="F12" s="55" t="s">
        <v>253</v>
      </c>
      <c r="G12" s="45"/>
      <c r="H12" s="45"/>
      <c r="I12" s="46"/>
      <c r="J12" s="47"/>
      <c r="K12" s="48"/>
      <c r="L12" s="48"/>
    </row>
    <row r="13" spans="1:12" ht="181" thickTop="1" thickBot="1">
      <c r="A13" s="56" t="s">
        <v>254</v>
      </c>
      <c r="B13" s="56" t="s">
        <v>255</v>
      </c>
      <c r="C13" s="56" t="s">
        <v>269</v>
      </c>
      <c r="D13" s="56" t="s">
        <v>256</v>
      </c>
      <c r="E13" s="75" t="s">
        <v>252</v>
      </c>
      <c r="F13" s="59" t="s">
        <v>257</v>
      </c>
      <c r="G13" s="45"/>
      <c r="H13" s="45"/>
      <c r="I13" s="46"/>
      <c r="J13" s="47"/>
      <c r="K13" s="48"/>
      <c r="L13" s="48"/>
    </row>
    <row r="14" spans="1:12" ht="408.5" customHeight="1" thickBot="1">
      <c r="A14" s="53" t="s">
        <v>258</v>
      </c>
      <c r="B14" s="53" t="s">
        <v>259</v>
      </c>
      <c r="C14" s="53" t="s">
        <v>270</v>
      </c>
      <c r="D14" s="53" t="s">
        <v>260</v>
      </c>
      <c r="E14" s="76" t="s">
        <v>261</v>
      </c>
      <c r="F14" s="77" t="s">
        <v>253</v>
      </c>
      <c r="G14" s="45"/>
      <c r="H14" s="45"/>
      <c r="I14" s="46"/>
      <c r="J14" s="47"/>
      <c r="K14" s="48"/>
      <c r="L14" s="48"/>
    </row>
    <row r="15" spans="1:12">
      <c r="E15" s="78"/>
    </row>
    <row r="16" spans="1:12">
      <c r="E16" s="78"/>
    </row>
    <row r="17" spans="5:5">
      <c r="E17" s="78"/>
    </row>
    <row r="18" spans="5:5">
      <c r="E18" s="78"/>
    </row>
    <row r="19" spans="5:5">
      <c r="E19" s="78"/>
    </row>
    <row r="20" spans="5:5">
      <c r="E20" s="78"/>
    </row>
    <row r="21" spans="5:5">
      <c r="E21" s="78"/>
    </row>
    <row r="22" spans="5:5">
      <c r="E22" s="78"/>
    </row>
    <row r="23" spans="5:5">
      <c r="E23" s="78"/>
    </row>
    <row r="24" spans="5:5">
      <c r="E24" s="78"/>
    </row>
    <row r="25" spans="5:5">
      <c r="E25" s="78"/>
    </row>
    <row r="26" spans="5:5">
      <c r="E26" s="78"/>
    </row>
    <row r="27" spans="5:5">
      <c r="E27" s="78"/>
    </row>
    <row r="28" spans="5:5">
      <c r="E28" s="78"/>
    </row>
    <row r="29" spans="5:5">
      <c r="E29" s="78"/>
    </row>
    <row r="30" spans="5:5">
      <c r="E30" s="78"/>
    </row>
    <row r="31" spans="5:5">
      <c r="E31" s="78"/>
    </row>
    <row r="32" spans="5:5">
      <c r="E32" s="78"/>
    </row>
    <row r="33" spans="5:5">
      <c r="E33" s="78"/>
    </row>
    <row r="34" spans="5:5">
      <c r="E34" s="78"/>
    </row>
    <row r="35" spans="5:5">
      <c r="E35" s="78"/>
    </row>
    <row r="36" spans="5:5">
      <c r="E36" s="78"/>
    </row>
    <row r="37" spans="5:5">
      <c r="E37" s="78"/>
    </row>
    <row r="38" spans="5:5">
      <c r="E38" s="78"/>
    </row>
    <row r="39" spans="5:5">
      <c r="E39" s="78"/>
    </row>
    <row r="40" spans="5:5">
      <c r="E40" s="78"/>
    </row>
    <row r="41" spans="5:5">
      <c r="E41" s="78"/>
    </row>
    <row r="42" spans="5:5">
      <c r="E42" s="78"/>
    </row>
    <row r="43" spans="5:5">
      <c r="E43" s="78"/>
    </row>
    <row r="44" spans="5:5">
      <c r="E44" s="78"/>
    </row>
    <row r="45" spans="5:5">
      <c r="E45" s="78"/>
    </row>
    <row r="46" spans="5:5">
      <c r="E46" s="78"/>
    </row>
    <row r="47" spans="5:5">
      <c r="E47" s="78"/>
    </row>
    <row r="48" spans="5:5">
      <c r="E48" s="78"/>
    </row>
    <row r="49" spans="5:5">
      <c r="E49" s="78"/>
    </row>
    <row r="50" spans="5:5">
      <c r="E50" s="78"/>
    </row>
    <row r="51" spans="5:5">
      <c r="E51" s="78"/>
    </row>
    <row r="52" spans="5:5">
      <c r="E52" s="78"/>
    </row>
    <row r="53" spans="5:5">
      <c r="E53" s="78"/>
    </row>
    <row r="54" spans="5:5">
      <c r="E54" s="78"/>
    </row>
    <row r="55" spans="5:5">
      <c r="E55" s="78"/>
    </row>
    <row r="56" spans="5:5">
      <c r="E56" s="78"/>
    </row>
    <row r="57" spans="5:5">
      <c r="E57" s="78"/>
    </row>
    <row r="58" spans="5:5">
      <c r="E58" s="78"/>
    </row>
    <row r="59" spans="5:5">
      <c r="E59" s="78"/>
    </row>
    <row r="60" spans="5:5">
      <c r="E60" s="78"/>
    </row>
    <row r="61" spans="5:5">
      <c r="E61" s="78"/>
    </row>
    <row r="62" spans="5:5">
      <c r="E62" s="78"/>
    </row>
    <row r="63" spans="5:5">
      <c r="E63" s="78"/>
    </row>
    <row r="64" spans="5:5">
      <c r="E64" s="78"/>
    </row>
    <row r="65" spans="5:5">
      <c r="E65" s="78"/>
    </row>
    <row r="66" spans="5:5">
      <c r="E66" s="78"/>
    </row>
    <row r="67" spans="5:5">
      <c r="E67" s="78"/>
    </row>
    <row r="68" spans="5:5">
      <c r="E68" s="78"/>
    </row>
    <row r="69" spans="5:5">
      <c r="E69" s="78"/>
    </row>
    <row r="70" spans="5:5">
      <c r="E70" s="78"/>
    </row>
    <row r="71" spans="5:5">
      <c r="E71" s="78"/>
    </row>
    <row r="72" spans="5:5">
      <c r="E72" s="78"/>
    </row>
    <row r="73" spans="5:5">
      <c r="E73" s="78"/>
    </row>
    <row r="74" spans="5:5">
      <c r="E74" s="78"/>
    </row>
    <row r="75" spans="5:5">
      <c r="E75" s="78"/>
    </row>
    <row r="76" spans="5:5">
      <c r="E76" s="78"/>
    </row>
    <row r="77" spans="5:5">
      <c r="E77" s="78"/>
    </row>
    <row r="78" spans="5:5">
      <c r="E78" s="78"/>
    </row>
    <row r="79" spans="5:5">
      <c r="E79" s="78"/>
    </row>
    <row r="80" spans="5:5">
      <c r="E80" s="78"/>
    </row>
    <row r="81" spans="5:5">
      <c r="E81" s="78"/>
    </row>
    <row r="82" spans="5:5">
      <c r="E82" s="78"/>
    </row>
    <row r="83" spans="5:5">
      <c r="E83" s="78"/>
    </row>
    <row r="84" spans="5:5">
      <c r="E84" s="78"/>
    </row>
    <row r="85" spans="5:5">
      <c r="E85" s="78"/>
    </row>
    <row r="86" spans="5:5">
      <c r="E86" s="78"/>
    </row>
    <row r="87" spans="5:5">
      <c r="E87" s="78"/>
    </row>
    <row r="88" spans="5:5">
      <c r="E88" s="78"/>
    </row>
    <row r="89" spans="5:5">
      <c r="E89" s="78"/>
    </row>
    <row r="90" spans="5:5">
      <c r="E90" s="78"/>
    </row>
    <row r="91" spans="5:5">
      <c r="E91" s="78"/>
    </row>
    <row r="92" spans="5:5">
      <c r="E92" s="78"/>
    </row>
    <row r="93" spans="5:5">
      <c r="E93" s="78"/>
    </row>
    <row r="94" spans="5:5">
      <c r="E94" s="78"/>
    </row>
    <row r="95" spans="5:5">
      <c r="E95" s="78"/>
    </row>
    <row r="96" spans="5:5">
      <c r="E96" s="78"/>
    </row>
    <row r="97" spans="5:5">
      <c r="E97" s="78"/>
    </row>
    <row r="98" spans="5:5">
      <c r="E98" s="78"/>
    </row>
    <row r="99" spans="5:5">
      <c r="E99" s="78"/>
    </row>
    <row r="100" spans="5:5">
      <c r="E100" s="78"/>
    </row>
    <row r="101" spans="5:5">
      <c r="E101" s="78"/>
    </row>
    <row r="102" spans="5:5">
      <c r="E102" s="78"/>
    </row>
    <row r="103" spans="5:5">
      <c r="E103" s="78"/>
    </row>
    <row r="104" spans="5:5">
      <c r="E104" s="78"/>
    </row>
    <row r="105" spans="5:5">
      <c r="E105" s="78"/>
    </row>
    <row r="106" spans="5:5">
      <c r="E106" s="78"/>
    </row>
    <row r="107" spans="5:5">
      <c r="E107" s="78"/>
    </row>
    <row r="108" spans="5:5">
      <c r="E108" s="78"/>
    </row>
    <row r="109" spans="5:5">
      <c r="E109" s="78"/>
    </row>
    <row r="110" spans="5:5">
      <c r="E110" s="78"/>
    </row>
    <row r="111" spans="5:5">
      <c r="E111" s="78"/>
    </row>
    <row r="112" spans="5:5">
      <c r="E112" s="78"/>
    </row>
    <row r="113" spans="5:5">
      <c r="E113" s="78"/>
    </row>
    <row r="114" spans="5:5">
      <c r="E114" s="78"/>
    </row>
    <row r="115" spans="5:5">
      <c r="E115" s="78"/>
    </row>
    <row r="116" spans="5:5">
      <c r="E116" s="78"/>
    </row>
    <row r="117" spans="5:5">
      <c r="E117" s="78"/>
    </row>
    <row r="118" spans="5:5">
      <c r="E118" s="78"/>
    </row>
    <row r="119" spans="5:5">
      <c r="E119" s="78"/>
    </row>
    <row r="120" spans="5:5">
      <c r="E120" s="78"/>
    </row>
    <row r="121" spans="5:5">
      <c r="E121" s="78"/>
    </row>
    <row r="122" spans="5:5">
      <c r="E122" s="78"/>
    </row>
    <row r="123" spans="5:5">
      <c r="E123" s="78"/>
    </row>
    <row r="124" spans="5:5">
      <c r="E124" s="78"/>
    </row>
    <row r="125" spans="5:5">
      <c r="E125" s="78"/>
    </row>
    <row r="126" spans="5:5">
      <c r="E126" s="78"/>
    </row>
    <row r="127" spans="5:5">
      <c r="E127" s="78"/>
    </row>
    <row r="128" spans="5:5">
      <c r="E128" s="78"/>
    </row>
    <row r="129" spans="5:5">
      <c r="E129" s="78"/>
    </row>
    <row r="130" spans="5:5">
      <c r="E130" s="78"/>
    </row>
    <row r="131" spans="5:5">
      <c r="E131" s="78"/>
    </row>
    <row r="132" spans="5:5">
      <c r="E132" s="78"/>
    </row>
    <row r="133" spans="5:5">
      <c r="E133" s="78"/>
    </row>
    <row r="134" spans="5:5">
      <c r="E134" s="78"/>
    </row>
    <row r="135" spans="5:5">
      <c r="E135" s="78"/>
    </row>
    <row r="136" spans="5:5">
      <c r="E136" s="78"/>
    </row>
    <row r="137" spans="5:5">
      <c r="E137" s="78"/>
    </row>
    <row r="138" spans="5:5">
      <c r="E138" s="78"/>
    </row>
    <row r="139" spans="5:5">
      <c r="E139" s="78"/>
    </row>
    <row r="140" spans="5:5">
      <c r="E140" s="78"/>
    </row>
    <row r="141" spans="5:5">
      <c r="E141" s="78"/>
    </row>
    <row r="142" spans="5:5">
      <c r="E142" s="78"/>
    </row>
    <row r="143" spans="5:5">
      <c r="E143" s="78"/>
    </row>
    <row r="144" spans="5:5">
      <c r="E144" s="78"/>
    </row>
    <row r="145" spans="5:5">
      <c r="E145" s="78"/>
    </row>
    <row r="146" spans="5:5">
      <c r="E146" s="78"/>
    </row>
    <row r="147" spans="5:5">
      <c r="E147" s="78"/>
    </row>
    <row r="148" spans="5:5">
      <c r="E148" s="78"/>
    </row>
    <row r="149" spans="5:5">
      <c r="E149" s="78"/>
    </row>
    <row r="150" spans="5:5">
      <c r="E150" s="78"/>
    </row>
    <row r="151" spans="5:5">
      <c r="E151" s="78"/>
    </row>
    <row r="152" spans="5:5">
      <c r="E152" s="78"/>
    </row>
    <row r="153" spans="5:5">
      <c r="E153" s="78"/>
    </row>
    <row r="154" spans="5:5">
      <c r="E154" s="78"/>
    </row>
    <row r="155" spans="5:5">
      <c r="E155" s="78"/>
    </row>
    <row r="156" spans="5:5">
      <c r="E156" s="78"/>
    </row>
    <row r="157" spans="5:5">
      <c r="E157" s="78"/>
    </row>
    <row r="158" spans="5:5">
      <c r="E158" s="78"/>
    </row>
    <row r="159" spans="5:5">
      <c r="E159" s="78"/>
    </row>
    <row r="160" spans="5:5">
      <c r="E160" s="78"/>
    </row>
    <row r="161" spans="5:5">
      <c r="E161" s="78"/>
    </row>
    <row r="162" spans="5:5">
      <c r="E162" s="78"/>
    </row>
    <row r="163" spans="5:5">
      <c r="E163" s="78"/>
    </row>
    <row r="164" spans="5:5">
      <c r="E164" s="78"/>
    </row>
    <row r="165" spans="5:5">
      <c r="E165" s="78"/>
    </row>
    <row r="166" spans="5:5">
      <c r="E166" s="78"/>
    </row>
    <row r="167" spans="5:5">
      <c r="E167" s="78"/>
    </row>
    <row r="168" spans="5:5">
      <c r="E168" s="78"/>
    </row>
    <row r="169" spans="5:5">
      <c r="E169" s="78"/>
    </row>
    <row r="170" spans="5:5">
      <c r="E170" s="78"/>
    </row>
    <row r="171" spans="5:5">
      <c r="E171" s="78"/>
    </row>
    <row r="172" spans="5:5">
      <c r="E172" s="78"/>
    </row>
    <row r="173" spans="5:5">
      <c r="E173" s="78"/>
    </row>
    <row r="174" spans="5:5">
      <c r="E174" s="78"/>
    </row>
    <row r="175" spans="5:5">
      <c r="E175" s="78"/>
    </row>
    <row r="176" spans="5:5">
      <c r="E176" s="78"/>
    </row>
    <row r="177" spans="5:5">
      <c r="E177" s="78"/>
    </row>
    <row r="178" spans="5:5">
      <c r="E178" s="78"/>
    </row>
    <row r="179" spans="5:5">
      <c r="E179" s="78"/>
    </row>
    <row r="180" spans="5:5">
      <c r="E180" s="78"/>
    </row>
    <row r="181" spans="5:5">
      <c r="E181" s="78"/>
    </row>
    <row r="182" spans="5:5">
      <c r="E182" s="78"/>
    </row>
    <row r="183" spans="5:5">
      <c r="E183" s="78"/>
    </row>
    <row r="184" spans="5:5">
      <c r="E184" s="78"/>
    </row>
    <row r="185" spans="5:5">
      <c r="E185" s="78"/>
    </row>
    <row r="186" spans="5:5">
      <c r="E186" s="78"/>
    </row>
    <row r="187" spans="5:5">
      <c r="E187" s="78"/>
    </row>
    <row r="188" spans="5:5">
      <c r="E188" s="78"/>
    </row>
    <row r="189" spans="5:5">
      <c r="E189" s="78"/>
    </row>
    <row r="190" spans="5:5">
      <c r="E190" s="78"/>
    </row>
    <row r="191" spans="5:5">
      <c r="E191" s="78"/>
    </row>
    <row r="192" spans="5:5">
      <c r="E192" s="78"/>
    </row>
    <row r="193" spans="5:5">
      <c r="E193" s="78"/>
    </row>
    <row r="194" spans="5:5">
      <c r="E194" s="78"/>
    </row>
    <row r="195" spans="5:5">
      <c r="E195" s="78"/>
    </row>
    <row r="196" spans="5:5">
      <c r="E196" s="78"/>
    </row>
    <row r="197" spans="5:5">
      <c r="E197" s="78"/>
    </row>
    <row r="198" spans="5:5">
      <c r="E198" s="78"/>
    </row>
    <row r="199" spans="5:5">
      <c r="E199" s="78"/>
    </row>
    <row r="200" spans="5:5">
      <c r="E200" s="78"/>
    </row>
    <row r="201" spans="5:5">
      <c r="E201" s="78"/>
    </row>
    <row r="202" spans="5:5">
      <c r="E202" s="78"/>
    </row>
    <row r="203" spans="5:5">
      <c r="E203" s="78"/>
    </row>
    <row r="204" spans="5:5">
      <c r="E204" s="78"/>
    </row>
    <row r="205" spans="5:5">
      <c r="E205" s="78"/>
    </row>
    <row r="206" spans="5:5">
      <c r="E206" s="78"/>
    </row>
    <row r="207" spans="5:5">
      <c r="E207" s="78"/>
    </row>
    <row r="208" spans="5:5">
      <c r="E208" s="78"/>
    </row>
    <row r="209" spans="5:5">
      <c r="E209" s="78"/>
    </row>
    <row r="210" spans="5:5">
      <c r="E210" s="78"/>
    </row>
    <row r="211" spans="5:5">
      <c r="E211" s="78"/>
    </row>
    <row r="212" spans="5:5">
      <c r="E212" s="78"/>
    </row>
    <row r="213" spans="5:5">
      <c r="E213" s="78"/>
    </row>
    <row r="214" spans="5:5">
      <c r="E214" s="78"/>
    </row>
    <row r="215" spans="5:5">
      <c r="E215" s="78"/>
    </row>
    <row r="216" spans="5:5">
      <c r="E216" s="78"/>
    </row>
    <row r="217" spans="5:5">
      <c r="E217" s="78"/>
    </row>
    <row r="218" spans="5:5">
      <c r="E218" s="78"/>
    </row>
    <row r="219" spans="5:5">
      <c r="E219" s="78"/>
    </row>
    <row r="220" spans="5:5">
      <c r="E220" s="78"/>
    </row>
    <row r="221" spans="5:5">
      <c r="E221" s="78"/>
    </row>
    <row r="222" spans="5:5">
      <c r="E222" s="78"/>
    </row>
    <row r="223" spans="5:5">
      <c r="E223" s="78"/>
    </row>
    <row r="224" spans="5:5">
      <c r="E224" s="78"/>
    </row>
    <row r="225" spans="5:5">
      <c r="E225" s="78"/>
    </row>
    <row r="226" spans="5:5">
      <c r="E226" s="78"/>
    </row>
    <row r="227" spans="5:5">
      <c r="E227" s="78"/>
    </row>
    <row r="228" spans="5:5">
      <c r="E228" s="78"/>
    </row>
    <row r="229" spans="5:5">
      <c r="E229" s="78"/>
    </row>
    <row r="230" spans="5:5">
      <c r="E230" s="78"/>
    </row>
    <row r="231" spans="5:5">
      <c r="E231" s="78"/>
    </row>
    <row r="232" spans="5:5">
      <c r="E232" s="78"/>
    </row>
    <row r="233" spans="5:5">
      <c r="E233" s="78"/>
    </row>
    <row r="234" spans="5:5">
      <c r="E234" s="78"/>
    </row>
    <row r="235" spans="5:5">
      <c r="E235" s="78"/>
    </row>
    <row r="236" spans="5:5">
      <c r="E236" s="78"/>
    </row>
    <row r="237" spans="5:5">
      <c r="E237" s="78"/>
    </row>
    <row r="238" spans="5:5">
      <c r="E238" s="78"/>
    </row>
    <row r="239" spans="5:5">
      <c r="E239" s="78"/>
    </row>
    <row r="240" spans="5:5">
      <c r="E240" s="78"/>
    </row>
    <row r="241" spans="5:5">
      <c r="E241" s="78"/>
    </row>
    <row r="242" spans="5:5">
      <c r="E242" s="78"/>
    </row>
    <row r="243" spans="5:5">
      <c r="E243" s="78"/>
    </row>
    <row r="244" spans="5:5">
      <c r="E244" s="78"/>
    </row>
    <row r="245" spans="5:5">
      <c r="E245" s="78"/>
    </row>
    <row r="246" spans="5:5">
      <c r="E246" s="78"/>
    </row>
    <row r="247" spans="5:5">
      <c r="E247" s="78"/>
    </row>
    <row r="248" spans="5:5">
      <c r="E248" s="78"/>
    </row>
    <row r="249" spans="5:5">
      <c r="E249" s="78"/>
    </row>
    <row r="250" spans="5:5">
      <c r="E250" s="78"/>
    </row>
    <row r="251" spans="5:5">
      <c r="E251" s="78"/>
    </row>
    <row r="252" spans="5:5">
      <c r="E252" s="78"/>
    </row>
    <row r="253" spans="5:5">
      <c r="E253" s="78"/>
    </row>
    <row r="254" spans="5:5">
      <c r="E254" s="78"/>
    </row>
    <row r="255" spans="5:5">
      <c r="E255" s="78"/>
    </row>
    <row r="256" spans="5:5">
      <c r="E256" s="78"/>
    </row>
    <row r="257" spans="5:5">
      <c r="E257" s="78"/>
    </row>
    <row r="258" spans="5:5">
      <c r="E258" s="78"/>
    </row>
    <row r="259" spans="5:5">
      <c r="E259" s="78"/>
    </row>
    <row r="260" spans="5:5">
      <c r="E260" s="78"/>
    </row>
    <row r="261" spans="5:5">
      <c r="E261" s="78"/>
    </row>
    <row r="262" spans="5:5">
      <c r="E262" s="78"/>
    </row>
    <row r="263" spans="5:5">
      <c r="E263" s="78"/>
    </row>
    <row r="264" spans="5:5">
      <c r="E264" s="78"/>
    </row>
    <row r="265" spans="5:5">
      <c r="E265" s="78"/>
    </row>
    <row r="266" spans="5:5">
      <c r="E266" s="78"/>
    </row>
    <row r="267" spans="5:5">
      <c r="E267" s="78"/>
    </row>
    <row r="268" spans="5:5">
      <c r="E268" s="78"/>
    </row>
    <row r="269" spans="5:5">
      <c r="E269" s="78"/>
    </row>
    <row r="270" spans="5:5">
      <c r="E270" s="78"/>
    </row>
    <row r="271" spans="5:5">
      <c r="E271" s="78"/>
    </row>
    <row r="272" spans="5:5">
      <c r="E272" s="78"/>
    </row>
    <row r="273" spans="5:5">
      <c r="E273" s="78"/>
    </row>
    <row r="274" spans="5:5">
      <c r="E274" s="78"/>
    </row>
    <row r="275" spans="5:5">
      <c r="E275" s="78"/>
    </row>
    <row r="276" spans="5:5">
      <c r="E276" s="78"/>
    </row>
    <row r="277" spans="5:5">
      <c r="E277" s="78"/>
    </row>
    <row r="278" spans="5:5">
      <c r="E278" s="78"/>
    </row>
    <row r="279" spans="5:5">
      <c r="E279" s="78"/>
    </row>
    <row r="280" spans="5:5">
      <c r="E280" s="78"/>
    </row>
    <row r="281" spans="5:5">
      <c r="E281" s="78"/>
    </row>
    <row r="282" spans="5:5">
      <c r="E282" s="78"/>
    </row>
    <row r="283" spans="5:5">
      <c r="E283" s="78"/>
    </row>
    <row r="284" spans="5:5">
      <c r="E284" s="78"/>
    </row>
    <row r="285" spans="5:5">
      <c r="E285" s="78"/>
    </row>
    <row r="286" spans="5:5">
      <c r="E286" s="78"/>
    </row>
    <row r="287" spans="5:5">
      <c r="E287" s="78"/>
    </row>
    <row r="288" spans="5:5">
      <c r="E288" s="78"/>
    </row>
    <row r="289" spans="5:5">
      <c r="E289" s="78"/>
    </row>
    <row r="290" spans="5:5">
      <c r="E290" s="78"/>
    </row>
    <row r="291" spans="5:5">
      <c r="E291" s="78"/>
    </row>
    <row r="292" spans="5:5">
      <c r="E292" s="78"/>
    </row>
    <row r="293" spans="5:5">
      <c r="E293" s="78"/>
    </row>
    <row r="294" spans="5:5">
      <c r="E294" s="78"/>
    </row>
    <row r="295" spans="5:5">
      <c r="E295" s="78"/>
    </row>
    <row r="296" spans="5:5">
      <c r="E296" s="78"/>
    </row>
    <row r="297" spans="5:5">
      <c r="E297" s="78"/>
    </row>
    <row r="298" spans="5:5">
      <c r="E298" s="78"/>
    </row>
    <row r="299" spans="5:5">
      <c r="E299" s="78"/>
    </row>
    <row r="300" spans="5:5">
      <c r="E300" s="78"/>
    </row>
    <row r="301" spans="5:5">
      <c r="E301" s="78"/>
    </row>
    <row r="302" spans="5:5">
      <c r="E302" s="78"/>
    </row>
    <row r="303" spans="5:5">
      <c r="E303" s="78"/>
    </row>
    <row r="304" spans="5:5">
      <c r="E304" s="78"/>
    </row>
    <row r="305" spans="5:5">
      <c r="E305" s="78"/>
    </row>
    <row r="306" spans="5:5">
      <c r="E306" s="78"/>
    </row>
    <row r="307" spans="5:5">
      <c r="E307" s="78"/>
    </row>
    <row r="308" spans="5:5">
      <c r="E308" s="78"/>
    </row>
    <row r="309" spans="5:5">
      <c r="E309" s="78"/>
    </row>
    <row r="310" spans="5:5">
      <c r="E310" s="78"/>
    </row>
    <row r="311" spans="5:5">
      <c r="E311" s="78"/>
    </row>
    <row r="312" spans="5:5">
      <c r="E312" s="78"/>
    </row>
    <row r="313" spans="5:5">
      <c r="E313" s="78"/>
    </row>
    <row r="314" spans="5:5">
      <c r="E314" s="78"/>
    </row>
    <row r="315" spans="5:5">
      <c r="E315" s="78"/>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Panduan</vt:lpstr>
      <vt:lpstr>Pilar 1</vt:lpstr>
      <vt:lpstr>Pilar 2</vt:lpstr>
      <vt:lpstr>Pilar 3</vt:lpstr>
      <vt:lpstr>Pilar 4</vt:lpstr>
      <vt:lpstr>Rangkuman</vt:lpstr>
      <vt:lpstr>Indikator Utama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Emmanuelle Bérenger</cp:lastModifiedBy>
  <cp:lastPrinted>2021-11-05T09:05:51Z</cp:lastPrinted>
  <dcterms:created xsi:type="dcterms:W3CDTF">2021-06-30T15:16:16Z</dcterms:created>
  <dcterms:modified xsi:type="dcterms:W3CDTF">2022-11-21T13:37:58Z</dcterms:modified>
</cp:coreProperties>
</file>